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3980" windowHeight="9150" activeTab="0"/>
  </bookViews>
  <sheets>
    <sheet name="Eastern" sheetId="1" r:id="rId1"/>
    <sheet name="Western" sheetId="2" r:id="rId2"/>
    <sheet name="Others" sheetId="3" r:id="rId3"/>
    <sheet name="Eastern v Western" sheetId="4" r:id="rId4"/>
    <sheet name="Punctuation" sheetId="5" r:id="rId5"/>
    <sheet name="Print" sheetId="6" r:id="rId6"/>
    <sheet name="No. of speakers" sheetId="7" r:id="rId7"/>
  </sheets>
  <definedNames/>
  <calcPr fullCalcOnLoad="1"/>
</workbook>
</file>

<file path=xl/sharedStrings.xml><?xml version="1.0" encoding="utf-8"?>
<sst xmlns="http://schemas.openxmlformats.org/spreadsheetml/2006/main" count="1184" uniqueCount="367">
  <si>
    <t>Աա</t>
  </si>
  <si>
    <t>Բբ</t>
  </si>
  <si>
    <t>Գգ</t>
  </si>
  <si>
    <t>Դդ</t>
  </si>
  <si>
    <t>Եե</t>
  </si>
  <si>
    <t>Զզ</t>
  </si>
  <si>
    <t>Էէ</t>
  </si>
  <si>
    <t>Ըը</t>
  </si>
  <si>
    <t>Թթ</t>
  </si>
  <si>
    <t>Ժժ</t>
  </si>
  <si>
    <t>Իի</t>
  </si>
  <si>
    <t>Լլ</t>
  </si>
  <si>
    <t>Խխ</t>
  </si>
  <si>
    <t>ayb</t>
  </si>
  <si>
    <t>ben</t>
  </si>
  <si>
    <t xml:space="preserve">gim </t>
  </si>
  <si>
    <t>da</t>
  </si>
  <si>
    <t>za</t>
  </si>
  <si>
    <t>zhe</t>
  </si>
  <si>
    <t>ini</t>
  </si>
  <si>
    <t>liwn</t>
  </si>
  <si>
    <t>a</t>
  </si>
  <si>
    <t>b</t>
  </si>
  <si>
    <t>g</t>
  </si>
  <si>
    <t>d</t>
  </si>
  <si>
    <t>z</t>
  </si>
  <si>
    <t>ē</t>
  </si>
  <si>
    <t>t‘</t>
  </si>
  <si>
    <t>i</t>
  </si>
  <si>
    <t>l</t>
  </si>
  <si>
    <t>Ծծ</t>
  </si>
  <si>
    <t>Կկ</t>
  </si>
  <si>
    <t>Հհ</t>
  </si>
  <si>
    <t>Ձձ</t>
  </si>
  <si>
    <t>Ղղ</t>
  </si>
  <si>
    <t>Ճճ</t>
  </si>
  <si>
    <t>Մմ</t>
  </si>
  <si>
    <t>Յյ</t>
  </si>
  <si>
    <t>Նն</t>
  </si>
  <si>
    <t>Շշ</t>
  </si>
  <si>
    <t>Ոո</t>
  </si>
  <si>
    <t>Չչ</t>
  </si>
  <si>
    <t>Պպ</t>
  </si>
  <si>
    <t>ken</t>
  </si>
  <si>
    <t>ho</t>
  </si>
  <si>
    <t>men</t>
  </si>
  <si>
    <t>now</t>
  </si>
  <si>
    <t>vo</t>
  </si>
  <si>
    <t>k</t>
  </si>
  <si>
    <t>h</t>
  </si>
  <si>
    <t>m</t>
  </si>
  <si>
    <t>n</t>
  </si>
  <si>
    <t>o</t>
  </si>
  <si>
    <t>p</t>
  </si>
  <si>
    <t>Ջջ</t>
  </si>
  <si>
    <t>Ռռ</t>
  </si>
  <si>
    <t>Սս</t>
  </si>
  <si>
    <t>Վվ</t>
  </si>
  <si>
    <t>Տտ</t>
  </si>
  <si>
    <t>Րր</t>
  </si>
  <si>
    <t>Ցց</t>
  </si>
  <si>
    <t>Փփ</t>
  </si>
  <si>
    <t>Քք</t>
  </si>
  <si>
    <t>Օօ</t>
  </si>
  <si>
    <t>Ֆֆ</t>
  </si>
  <si>
    <t>j</t>
  </si>
  <si>
    <t>s</t>
  </si>
  <si>
    <t>v</t>
  </si>
  <si>
    <t>t</t>
  </si>
  <si>
    <t>r</t>
  </si>
  <si>
    <t>f</t>
  </si>
  <si>
    <t>ayp</t>
  </si>
  <si>
    <t>pen</t>
  </si>
  <si>
    <t xml:space="preserve">kim </t>
  </si>
  <si>
    <t>ta</t>
  </si>
  <si>
    <t>Ււ</t>
  </si>
  <si>
    <t>vev</t>
  </si>
  <si>
    <t>w</t>
  </si>
  <si>
    <t>Punctuation</t>
  </si>
  <si>
    <t>Հայերէն</t>
  </si>
  <si>
    <t>՛</t>
  </si>
  <si>
    <t>՜</t>
  </si>
  <si>
    <t>՝</t>
  </si>
  <si>
    <t>՞</t>
  </si>
  <si>
    <t>՟</t>
  </si>
  <si>
    <t>։</t>
  </si>
  <si>
    <t>֊</t>
  </si>
  <si>
    <t>hajeɹen</t>
  </si>
  <si>
    <t>emphasis</t>
  </si>
  <si>
    <t>exclamation</t>
  </si>
  <si>
    <t>comma</t>
  </si>
  <si>
    <t>question</t>
  </si>
  <si>
    <t>abbreviation</t>
  </si>
  <si>
    <t>fullstop/</t>
  </si>
  <si>
    <t>hyphen</t>
  </si>
  <si>
    <t>mark</t>
  </si>
  <si>
    <t>period</t>
  </si>
  <si>
    <t>Armenian</t>
  </si>
  <si>
    <t xml:space="preserve">Հայերէն լեզու </t>
  </si>
  <si>
    <t>Hajerēn lezow</t>
  </si>
  <si>
    <t>Armenian alphabet</t>
  </si>
  <si>
    <t>Hajerēn</t>
  </si>
  <si>
    <t>Armenian (language)</t>
  </si>
  <si>
    <t>այ</t>
  </si>
  <si>
    <t>աւ</t>
  </si>
  <si>
    <t>եա</t>
  </si>
  <si>
    <t>ea</t>
  </si>
  <si>
    <t>aj</t>
  </si>
  <si>
    <t>au</t>
  </si>
  <si>
    <t>t‘o</t>
  </si>
  <si>
    <t>ēh</t>
  </si>
  <si>
    <t>ĕt</t>
  </si>
  <si>
    <t>Eastern Armenian</t>
  </si>
  <si>
    <t>Western Armenian</t>
  </si>
  <si>
    <t xml:space="preserve">Արեւելա Հայերէն </t>
  </si>
  <si>
    <t>Արեւմտա Հայերէն</t>
  </si>
  <si>
    <t>Arevela Hajerēn</t>
  </si>
  <si>
    <t>[b]</t>
  </si>
  <si>
    <t xml:space="preserve">[g] </t>
  </si>
  <si>
    <t>[d]</t>
  </si>
  <si>
    <t>[z]</t>
  </si>
  <si>
    <t>[e]</t>
  </si>
  <si>
    <t>[ə]</t>
  </si>
  <si>
    <t>[tʰ]</t>
  </si>
  <si>
    <t>[ʒ]</t>
  </si>
  <si>
    <t>[ɪ]</t>
  </si>
  <si>
    <t>[l]</t>
  </si>
  <si>
    <t>[x]</t>
  </si>
  <si>
    <t>[ts]</t>
  </si>
  <si>
    <t>[k]</t>
  </si>
  <si>
    <t>[h]</t>
  </si>
  <si>
    <t xml:space="preserve">[dz] </t>
  </si>
  <si>
    <t>[ʧ]</t>
  </si>
  <si>
    <t>[m]</t>
  </si>
  <si>
    <t>[n]</t>
  </si>
  <si>
    <t>[ʃ]</t>
  </si>
  <si>
    <t>[ʧʰ]</t>
  </si>
  <si>
    <t>[p]</t>
  </si>
  <si>
    <t>[ʤ]</t>
  </si>
  <si>
    <t>[r]</t>
  </si>
  <si>
    <t>[s]</t>
  </si>
  <si>
    <t>[v]</t>
  </si>
  <si>
    <t xml:space="preserve">[t] </t>
  </si>
  <si>
    <t>[tsʰ]</t>
  </si>
  <si>
    <t>[pʰ]</t>
  </si>
  <si>
    <t>[kʰ]</t>
  </si>
  <si>
    <t>[o]</t>
  </si>
  <si>
    <t>[f]</t>
  </si>
  <si>
    <t>[haheɹen]</t>
  </si>
  <si>
    <t xml:space="preserve">[kʰ] </t>
  </si>
  <si>
    <t>[i]</t>
  </si>
  <si>
    <t>[dz]</t>
  </si>
  <si>
    <t>[g]</t>
  </si>
  <si>
    <t xml:space="preserve">[ts] </t>
  </si>
  <si>
    <t>[o/vo]</t>
  </si>
  <si>
    <t xml:space="preserve">[d] </t>
  </si>
  <si>
    <t>[aĭ]</t>
  </si>
  <si>
    <t>[av]</t>
  </si>
  <si>
    <t>[ja]</t>
  </si>
  <si>
    <t>ՈՒու</t>
  </si>
  <si>
    <t xml:space="preserve">֊ </t>
  </si>
  <si>
    <t>voiced</t>
  </si>
  <si>
    <t>aspirated</t>
  </si>
  <si>
    <t>voiceless</t>
  </si>
  <si>
    <t>Բ</t>
  </si>
  <si>
    <t>Պ</t>
  </si>
  <si>
    <t>Փ</t>
  </si>
  <si>
    <t>Գ</t>
  </si>
  <si>
    <t>Կ</t>
  </si>
  <si>
    <t>Ք</t>
  </si>
  <si>
    <t>Դ</t>
  </si>
  <si>
    <t>Տ</t>
  </si>
  <si>
    <t>Թ</t>
  </si>
  <si>
    <t>[t]</t>
  </si>
  <si>
    <t>Ձ</t>
  </si>
  <si>
    <t>Ծ</t>
  </si>
  <si>
    <t>Ց</t>
  </si>
  <si>
    <t>Ջ</t>
  </si>
  <si>
    <t>Ճ</t>
  </si>
  <si>
    <t>Չ</t>
  </si>
  <si>
    <t>[dʒ]</t>
  </si>
  <si>
    <t>[tʃ]</t>
  </si>
  <si>
    <t xml:space="preserve">voiced </t>
  </si>
  <si>
    <t xml:space="preserve">Regular differences in pronunciation </t>
  </si>
  <si>
    <t xml:space="preserve">between Eastern Armenian and Western Armenian
</t>
  </si>
  <si>
    <t>I</t>
  </si>
  <si>
    <t>II</t>
  </si>
  <si>
    <t>III</t>
  </si>
  <si>
    <t>այբ</t>
  </si>
  <si>
    <t>բեն</t>
  </si>
  <si>
    <t>գիմ</t>
  </si>
  <si>
    <t>դա</t>
  </si>
  <si>
    <t>եչ</t>
  </si>
  <si>
    <t>զա</t>
  </si>
  <si>
    <t>է</t>
  </si>
  <si>
    <t>ըթ</t>
  </si>
  <si>
    <t>e</t>
  </si>
  <si>
    <t>[ɛ/jɛ]</t>
  </si>
  <si>
    <t>ë</t>
  </si>
  <si>
    <t>yeč</t>
  </si>
  <si>
    <t>ët’</t>
  </si>
  <si>
    <t>že</t>
  </si>
  <si>
    <t>ž</t>
  </si>
  <si>
    <t>ինի</t>
  </si>
  <si>
    <t xml:space="preserve">լյուն </t>
  </si>
  <si>
    <t>ժե</t>
  </si>
  <si>
    <t>թո</t>
  </si>
  <si>
    <t>xe</t>
  </si>
  <si>
    <t>x</t>
  </si>
  <si>
    <t>խե</t>
  </si>
  <si>
    <t>ça</t>
  </si>
  <si>
    <t>ç</t>
  </si>
  <si>
    <t>ծա</t>
  </si>
  <si>
    <t>կեն</t>
  </si>
  <si>
    <t>հո</t>
  </si>
  <si>
    <t>ձա</t>
  </si>
  <si>
    <t>ja</t>
  </si>
  <si>
    <t>ġ</t>
  </si>
  <si>
    <t>ղատ</t>
  </si>
  <si>
    <t>ġat</t>
  </si>
  <si>
    <t>č̣e</t>
  </si>
  <si>
    <t>č̣</t>
  </si>
  <si>
    <t>ճե</t>
  </si>
  <si>
    <t>մեն</t>
  </si>
  <si>
    <t>հի</t>
  </si>
  <si>
    <t>y</t>
  </si>
  <si>
    <t>hi</t>
  </si>
  <si>
    <t>[h/j]</t>
  </si>
  <si>
    <t>նու</t>
  </si>
  <si>
    <t>շա</t>
  </si>
  <si>
    <t>ša</t>
  </si>
  <si>
    <t>š</t>
  </si>
  <si>
    <t>[vo/o]</t>
  </si>
  <si>
    <t>ո</t>
  </si>
  <si>
    <t>ča</t>
  </si>
  <si>
    <t>č</t>
  </si>
  <si>
    <t>չա</t>
  </si>
  <si>
    <t>պե</t>
  </si>
  <si>
    <t>pe</t>
  </si>
  <si>
    <t>ջե</t>
  </si>
  <si>
    <t>ǰe</t>
  </si>
  <si>
    <t>ǰ</t>
  </si>
  <si>
    <t>ռա</t>
  </si>
  <si>
    <t>սե</t>
  </si>
  <si>
    <t>se</t>
  </si>
  <si>
    <t>ṙa</t>
  </si>
  <si>
    <t>ṙ</t>
  </si>
  <si>
    <t>րե</t>
  </si>
  <si>
    <t>re</t>
  </si>
  <si>
    <t>վեվ</t>
  </si>
  <si>
    <t>տյուն</t>
  </si>
  <si>
    <t>tyown</t>
  </si>
  <si>
    <t>ցո</t>
  </si>
  <si>
    <t>c’</t>
  </si>
  <si>
    <t>c’o</t>
  </si>
  <si>
    <t>hiwn</t>
  </si>
  <si>
    <t>հիւն</t>
  </si>
  <si>
    <t>քե</t>
  </si>
  <si>
    <t>փյուր</t>
  </si>
  <si>
    <t>p'yowr</t>
  </si>
  <si>
    <t>p’</t>
  </si>
  <si>
    <t>k’</t>
  </si>
  <si>
    <t>օ</t>
  </si>
  <si>
    <t>ò</t>
  </si>
  <si>
    <t>ֆե</t>
  </si>
  <si>
    <t>fe</t>
  </si>
  <si>
    <t>[ɑ]</t>
  </si>
  <si>
    <t>[ɛ]</t>
  </si>
  <si>
    <t>t’oh</t>
  </si>
  <si>
    <t>t’</t>
  </si>
  <si>
    <t>[t’]</t>
  </si>
  <si>
    <t>[ʁ]</t>
  </si>
  <si>
    <t>be</t>
  </si>
  <si>
    <t>[ɾ]</t>
  </si>
  <si>
    <t>Created by Simon Ager, Omniglot.com – the encyclopedia writing systems and languages</t>
  </si>
  <si>
    <t xml:space="preserve"> Eastern Armenian alphabet (Արևելահայերեն)</t>
  </si>
  <si>
    <t xml:space="preserve"> Western Armenian alphabet (Արեւմտահայերէն)</t>
  </si>
  <si>
    <t>և</t>
  </si>
  <si>
    <t>jew</t>
  </si>
  <si>
    <t>ew</t>
  </si>
  <si>
    <t>[ev/jev]</t>
  </si>
  <si>
    <t>-</t>
  </si>
  <si>
    <r>
      <t>[p</t>
    </r>
    <r>
      <rPr>
        <vertAlign val="superscript"/>
        <sz val="14"/>
        <rFont val="Doulos SIL"/>
        <family val="0"/>
      </rPr>
      <t>h</t>
    </r>
    <r>
      <rPr>
        <sz val="14"/>
        <rFont val="Doulos SIL"/>
        <family val="0"/>
      </rPr>
      <t>]</t>
    </r>
  </si>
  <si>
    <r>
      <t>[k</t>
    </r>
    <r>
      <rPr>
        <vertAlign val="superscript"/>
        <sz val="14"/>
        <rFont val="Doulos SIL"/>
        <family val="0"/>
      </rPr>
      <t>h</t>
    </r>
    <r>
      <rPr>
        <sz val="14"/>
        <rFont val="Doulos SIL"/>
        <family val="0"/>
      </rPr>
      <t>]</t>
    </r>
  </si>
  <si>
    <r>
      <t>[k</t>
    </r>
    <r>
      <rPr>
        <vertAlign val="superscript"/>
        <sz val="14"/>
        <rFont val="Doulos SIL"/>
        <family val="0"/>
      </rPr>
      <t>h</t>
    </r>
    <r>
      <rPr>
        <sz val="14"/>
        <rFont val="Doulos SIL"/>
        <family val="0"/>
      </rPr>
      <t xml:space="preserve">] </t>
    </r>
  </si>
  <si>
    <r>
      <t>[t</t>
    </r>
    <r>
      <rPr>
        <vertAlign val="superscript"/>
        <sz val="14"/>
        <rFont val="Doulos SIL"/>
        <family val="0"/>
      </rPr>
      <t>h</t>
    </r>
    <r>
      <rPr>
        <sz val="14"/>
        <rFont val="Doulos SIL"/>
        <family val="0"/>
      </rPr>
      <t>]</t>
    </r>
  </si>
  <si>
    <r>
      <t>[ts</t>
    </r>
    <r>
      <rPr>
        <vertAlign val="superscript"/>
        <sz val="14"/>
        <rFont val="Doulos SIL"/>
        <family val="0"/>
      </rPr>
      <t>h</t>
    </r>
    <r>
      <rPr>
        <sz val="14"/>
        <rFont val="Doulos SIL"/>
        <family val="0"/>
      </rPr>
      <t>]</t>
    </r>
  </si>
  <si>
    <r>
      <t>[tʃ</t>
    </r>
    <r>
      <rPr>
        <vertAlign val="superscript"/>
        <sz val="14"/>
        <rFont val="Doulos SIL"/>
        <family val="0"/>
      </rPr>
      <t>h</t>
    </r>
    <r>
      <rPr>
        <sz val="14"/>
        <rFont val="Doulos SIL"/>
        <family val="0"/>
      </rPr>
      <t>]</t>
    </r>
  </si>
  <si>
    <t xml:space="preserve"> Letter combinations</t>
  </si>
  <si>
    <t>Country</t>
  </si>
  <si>
    <t>No. of speakers</t>
  </si>
  <si>
    <t>Date</t>
  </si>
  <si>
    <t>Armenia</t>
  </si>
  <si>
    <t>Bulgaria</t>
  </si>
  <si>
    <t>Canada</t>
  </si>
  <si>
    <t>Cyprus</t>
  </si>
  <si>
    <t>Egypt</t>
  </si>
  <si>
    <t>France</t>
  </si>
  <si>
    <t>Georgia</t>
  </si>
  <si>
    <t>Greece</t>
  </si>
  <si>
    <t>Hungary</t>
  </si>
  <si>
    <t>Iraq</t>
  </si>
  <si>
    <t>Israel</t>
  </si>
  <si>
    <t>Jordan</t>
  </si>
  <si>
    <t>Palestine</t>
  </si>
  <si>
    <t>Poland</t>
  </si>
  <si>
    <t>Romania</t>
  </si>
  <si>
    <t>Russian Federation</t>
  </si>
  <si>
    <t>Syria</t>
  </si>
  <si>
    <t>Turkey</t>
  </si>
  <si>
    <t>Turkmenistan</t>
  </si>
  <si>
    <t>Ukraine</t>
  </si>
  <si>
    <t>USA</t>
  </si>
  <si>
    <t>Uzbekistan</t>
  </si>
  <si>
    <t>Total</t>
  </si>
  <si>
    <t>Source</t>
  </si>
  <si>
    <t>Ethnologue</t>
  </si>
  <si>
    <t>Azerbaijan</t>
  </si>
  <si>
    <t>Iran</t>
  </si>
  <si>
    <t>speakers</t>
  </si>
  <si>
    <t>Lebanon</t>
  </si>
  <si>
    <t>[œ]</t>
  </si>
  <si>
    <t>Other letters</t>
  </si>
  <si>
    <t>[jɑ]</t>
  </si>
  <si>
    <t>յը</t>
  </si>
  <si>
    <t>[jə]</t>
  </si>
  <si>
    <t>յի</t>
  </si>
  <si>
    <t>[ji]</t>
  </si>
  <si>
    <t>ու</t>
  </si>
  <si>
    <t>[u]</t>
  </si>
  <si>
    <t>իւ</t>
  </si>
  <si>
    <t>[ʏ]</t>
  </si>
  <si>
    <t>Էօ</t>
  </si>
  <si>
    <t>եօ</t>
  </si>
  <si>
    <t>[jo]</t>
  </si>
  <si>
    <t>յու</t>
  </si>
  <si>
    <t>[ju]</t>
  </si>
  <si>
    <t>[aj]</t>
  </si>
  <si>
    <t>[ej]</t>
  </si>
  <si>
    <t>[uj]</t>
  </si>
  <si>
    <t>[iə]</t>
  </si>
  <si>
    <t>էյ</t>
  </si>
  <si>
    <t>իյ</t>
  </si>
  <si>
    <t>ոյ</t>
  </si>
  <si>
    <t>dyun</t>
  </si>
  <si>
    <t>[ɡ]</t>
  </si>
  <si>
    <t xml:space="preserve">[tsʰ] </t>
  </si>
  <si>
    <t>Յ յ</t>
  </si>
  <si>
    <t>Ն ն</t>
  </si>
  <si>
    <t>Շ շ</t>
  </si>
  <si>
    <t>Ո ո</t>
  </si>
  <si>
    <t>Չ չ</t>
  </si>
  <si>
    <t>Պ պ</t>
  </si>
  <si>
    <t>Ջ ջ</t>
  </si>
  <si>
    <t>Ռ ռ</t>
  </si>
  <si>
    <t>Ս ս</t>
  </si>
  <si>
    <t>Վ վ</t>
  </si>
  <si>
    <t>Ֆ ֆ</t>
  </si>
  <si>
    <t>Օ օ</t>
  </si>
  <si>
    <t>Ք ք</t>
  </si>
  <si>
    <t>Փ փ</t>
  </si>
  <si>
    <t>ՈՒ ու</t>
  </si>
  <si>
    <t>Ց ց</t>
  </si>
  <si>
    <t>Ր ր</t>
  </si>
  <si>
    <t>Տ տ</t>
  </si>
  <si>
    <t>Cursive</t>
  </si>
  <si>
    <t>Handwriting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</si>
</sst>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  <numFmt numFmtId="170" formatCode="_-* #,##0.0_-;\-* #,##0.0_-;_-* &quot;-&quot;??_-;_-@_-"/>
    <numFmt numFmtId="171" formatCode="_-* #,##0_-;\-* #,##0_-;_-* &quot;-&quot;??_-;_-@_-"/>
  </numFmts>
  <fonts count="74">
    <font>
      <sz val="10"/>
      <name val="Arial"/>
      <family val="0"/>
    </font>
    <font>
      <sz val="10"/>
      <name val="Arial Unicode MS"/>
      <family val="2"/>
    </font>
    <font>
      <sz val="22"/>
      <name val="Arial Unicode MS"/>
      <family val="2"/>
    </font>
    <font>
      <sz val="9"/>
      <name val="Verdana"/>
      <family val="2"/>
    </font>
    <font>
      <sz val="22"/>
      <name val="TITUS Cyberbit Basic"/>
      <family val="1"/>
    </font>
    <font>
      <sz val="9"/>
      <name val="Arial Unicode MS"/>
      <family val="2"/>
    </font>
    <font>
      <sz val="8"/>
      <name val="Arial"/>
      <family val="2"/>
    </font>
    <font>
      <sz val="28"/>
      <name val="TITUS Cyberbit Basic"/>
      <family val="1"/>
    </font>
    <font>
      <sz val="28"/>
      <name val="Arial"/>
      <family val="2"/>
    </font>
    <font>
      <sz val="12"/>
      <name val="Doulos SIL"/>
      <family val="0"/>
    </font>
    <font>
      <b/>
      <sz val="12"/>
      <name val="Arial Unicode MS"/>
      <family val="2"/>
    </font>
    <font>
      <sz val="6"/>
      <name val="Arial Unicode MS"/>
      <family val="2"/>
    </font>
    <font>
      <sz val="12"/>
      <name val="Sylfaen"/>
      <family val="1"/>
    </font>
    <font>
      <sz val="3"/>
      <name val="Arial Unicode MS"/>
      <family val="2"/>
    </font>
    <font>
      <sz val="3"/>
      <name val="Sylfaen"/>
      <family val="1"/>
    </font>
    <font>
      <sz val="3"/>
      <name val="Arial"/>
      <family val="2"/>
    </font>
    <font>
      <sz val="16"/>
      <name val="Arial Unicode MS"/>
      <family val="2"/>
    </font>
    <font>
      <sz val="10"/>
      <name val="Times New Roman"/>
      <family val="1"/>
    </font>
    <font>
      <sz val="12"/>
      <name val="Arial Unicode MS"/>
      <family val="2"/>
    </font>
    <font>
      <sz val="24"/>
      <name val="Arial Unicode MS"/>
      <family val="2"/>
    </font>
    <font>
      <sz val="14"/>
      <name val="Arial Unicode MS"/>
      <family val="2"/>
    </font>
    <font>
      <sz val="4"/>
      <name val="Arial Unicode MS"/>
      <family val="2"/>
    </font>
    <font>
      <sz val="24"/>
      <name val="TITUS Cyberbit Basic"/>
      <family val="1"/>
    </font>
    <font>
      <sz val="14"/>
      <name val="Doulos SIL"/>
      <family val="0"/>
    </font>
    <font>
      <sz val="11"/>
      <name val="Arial Unicode MS"/>
      <family val="2"/>
    </font>
    <font>
      <sz val="22"/>
      <name val="Times New Roman"/>
      <family val="1"/>
    </font>
    <font>
      <vertAlign val="superscript"/>
      <sz val="14"/>
      <name val="Doulos SIL"/>
      <family val="0"/>
    </font>
    <font>
      <b/>
      <sz val="10"/>
      <name val="Verdana"/>
      <family val="2"/>
    </font>
    <font>
      <i/>
      <sz val="10"/>
      <name val="Arial Unicode MS"/>
      <family val="2"/>
    </font>
    <font>
      <b/>
      <sz val="10"/>
      <name val="Arial Unicode MS"/>
      <family val="2"/>
    </font>
    <font>
      <sz val="10"/>
      <name val="Verdana"/>
      <family val="2"/>
    </font>
    <font>
      <sz val="18"/>
      <name val="Arial Unicode MS"/>
      <family val="2"/>
    </font>
    <font>
      <sz val="26"/>
      <name val="HovhannesTumanian_U"/>
      <family val="0"/>
    </font>
    <font>
      <sz val="20"/>
      <name val="HovhannesTumanian_U"/>
      <family val="0"/>
    </font>
    <font>
      <sz val="10"/>
      <color indexed="8"/>
      <name val="Arial Unicode MS"/>
      <family val="2"/>
    </font>
    <font>
      <sz val="10"/>
      <color indexed="9"/>
      <name val="Arial Unicode MS"/>
      <family val="2"/>
    </font>
    <font>
      <sz val="10"/>
      <color indexed="20"/>
      <name val="Arial Unicode MS"/>
      <family val="2"/>
    </font>
    <font>
      <b/>
      <sz val="10"/>
      <color indexed="52"/>
      <name val="Arial Unicode MS"/>
      <family val="2"/>
    </font>
    <font>
      <b/>
      <sz val="10"/>
      <color indexed="9"/>
      <name val="Arial Unicode MS"/>
      <family val="2"/>
    </font>
    <font>
      <i/>
      <sz val="10"/>
      <color indexed="23"/>
      <name val="Arial Unicode MS"/>
      <family val="2"/>
    </font>
    <font>
      <u val="single"/>
      <sz val="10"/>
      <color indexed="20"/>
      <name val="Arial"/>
      <family val="2"/>
    </font>
    <font>
      <sz val="10"/>
      <color indexed="17"/>
      <name val="Arial Unicode MS"/>
      <family val="2"/>
    </font>
    <font>
      <b/>
      <sz val="15"/>
      <color indexed="56"/>
      <name val="Arial Unicode MS"/>
      <family val="2"/>
    </font>
    <font>
      <b/>
      <sz val="13"/>
      <color indexed="56"/>
      <name val="Arial Unicode MS"/>
      <family val="2"/>
    </font>
    <font>
      <b/>
      <sz val="11"/>
      <color indexed="56"/>
      <name val="Arial Unicode MS"/>
      <family val="2"/>
    </font>
    <font>
      <u val="single"/>
      <sz val="10"/>
      <color indexed="12"/>
      <name val="Arial"/>
      <family val="2"/>
    </font>
    <font>
      <sz val="10"/>
      <color indexed="62"/>
      <name val="Arial Unicode MS"/>
      <family val="2"/>
    </font>
    <font>
      <sz val="10"/>
      <color indexed="52"/>
      <name val="Arial Unicode MS"/>
      <family val="2"/>
    </font>
    <font>
      <sz val="10"/>
      <color indexed="60"/>
      <name val="Arial Unicode MS"/>
      <family val="2"/>
    </font>
    <font>
      <b/>
      <sz val="10"/>
      <color indexed="63"/>
      <name val="Arial Unicode MS"/>
      <family val="2"/>
    </font>
    <font>
      <b/>
      <sz val="18"/>
      <color indexed="56"/>
      <name val="Cambria"/>
      <family val="2"/>
    </font>
    <font>
      <b/>
      <sz val="10"/>
      <color indexed="8"/>
      <name val="Arial Unicode MS"/>
      <family val="2"/>
    </font>
    <font>
      <sz val="10"/>
      <color indexed="10"/>
      <name val="Arial Unicode MS"/>
      <family val="2"/>
    </font>
    <font>
      <sz val="20"/>
      <name val="Vrdznagir"/>
      <family val="0"/>
    </font>
    <font>
      <sz val="18"/>
      <name val="Vrdznagir"/>
      <family val="0"/>
    </font>
    <font>
      <sz val="10"/>
      <color theme="1"/>
      <name val="Arial Unicode MS"/>
      <family val="2"/>
    </font>
    <font>
      <sz val="10"/>
      <color theme="0"/>
      <name val="Arial Unicode MS"/>
      <family val="2"/>
    </font>
    <font>
      <sz val="10"/>
      <color rgb="FF9C0006"/>
      <name val="Arial Unicode MS"/>
      <family val="2"/>
    </font>
    <font>
      <b/>
      <sz val="10"/>
      <color rgb="FFFA7D00"/>
      <name val="Arial Unicode MS"/>
      <family val="2"/>
    </font>
    <font>
      <b/>
      <sz val="10"/>
      <color theme="0"/>
      <name val="Arial Unicode MS"/>
      <family val="2"/>
    </font>
    <font>
      <i/>
      <sz val="10"/>
      <color rgb="FF7F7F7F"/>
      <name val="Arial Unicode MS"/>
      <family val="2"/>
    </font>
    <font>
      <u val="single"/>
      <sz val="10"/>
      <color theme="11"/>
      <name val="Arial"/>
      <family val="2"/>
    </font>
    <font>
      <sz val="10"/>
      <color rgb="FF006100"/>
      <name val="Arial Unicode MS"/>
      <family val="2"/>
    </font>
    <font>
      <b/>
      <sz val="15"/>
      <color theme="3"/>
      <name val="Arial Unicode MS"/>
      <family val="2"/>
    </font>
    <font>
      <b/>
      <sz val="13"/>
      <color theme="3"/>
      <name val="Arial Unicode MS"/>
      <family val="2"/>
    </font>
    <font>
      <b/>
      <sz val="11"/>
      <color theme="3"/>
      <name val="Arial Unicode MS"/>
      <family val="2"/>
    </font>
    <font>
      <u val="single"/>
      <sz val="10"/>
      <color theme="10"/>
      <name val="Arial"/>
      <family val="2"/>
    </font>
    <font>
      <sz val="10"/>
      <color rgb="FF3F3F76"/>
      <name val="Arial Unicode MS"/>
      <family val="2"/>
    </font>
    <font>
      <sz val="10"/>
      <color rgb="FFFA7D00"/>
      <name val="Arial Unicode MS"/>
      <family val="2"/>
    </font>
    <font>
      <sz val="10"/>
      <color rgb="FF9C6500"/>
      <name val="Arial Unicode MS"/>
      <family val="2"/>
    </font>
    <font>
      <b/>
      <sz val="10"/>
      <color rgb="FF3F3F3F"/>
      <name val="Arial Unicode MS"/>
      <family val="2"/>
    </font>
    <font>
      <b/>
      <sz val="18"/>
      <color theme="3"/>
      <name val="Cambria"/>
      <family val="2"/>
    </font>
    <font>
      <b/>
      <sz val="10"/>
      <color theme="1"/>
      <name val="Arial Unicode MS"/>
      <family val="2"/>
    </font>
    <font>
      <sz val="10"/>
      <color rgb="FFFF0000"/>
      <name val="Arial Unicode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7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/>
    </xf>
    <xf numFmtId="0" fontId="10" fillId="34" borderId="0" xfId="0" applyFont="1" applyFill="1" applyAlignment="1">
      <alignment vertical="center"/>
    </xf>
    <xf numFmtId="0" fontId="1" fillId="34" borderId="0" xfId="0" applyFont="1" applyFill="1" applyAlignment="1">
      <alignment horizontal="left" vertical="center"/>
    </xf>
    <xf numFmtId="0" fontId="1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9" fillId="34" borderId="0" xfId="0" applyFont="1" applyFill="1" applyAlignment="1">
      <alignment horizontal="center" vertical="center"/>
    </xf>
    <xf numFmtId="0" fontId="11" fillId="34" borderId="0" xfId="0" applyFont="1" applyFill="1" applyAlignment="1">
      <alignment horizontal="center" vertical="center"/>
    </xf>
    <xf numFmtId="0" fontId="1" fillId="34" borderId="0" xfId="57" applyFont="1" applyFill="1" applyAlignment="1">
      <alignment horizontal="center" vertical="center"/>
      <protection/>
    </xf>
    <xf numFmtId="0" fontId="3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left" vertical="center"/>
    </xf>
    <xf numFmtId="0" fontId="1" fillId="34" borderId="0" xfId="57" applyFont="1" applyFill="1" applyAlignment="1">
      <alignment horizontal="center" vertical="center"/>
      <protection/>
    </xf>
    <xf numFmtId="0" fontId="12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13" fillId="34" borderId="0" xfId="0" applyFont="1" applyFill="1" applyAlignment="1">
      <alignment horizontal="center" vertical="center"/>
    </xf>
    <xf numFmtId="0" fontId="14" fillId="34" borderId="0" xfId="0" applyFont="1" applyFill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 horizontal="right" vertical="center"/>
    </xf>
    <xf numFmtId="0" fontId="13" fillId="34" borderId="0" xfId="0" applyFont="1" applyFill="1" applyAlignment="1">
      <alignment horizontal="right" vertical="center"/>
    </xf>
    <xf numFmtId="0" fontId="1" fillId="34" borderId="0" xfId="0" applyFont="1" applyFill="1" applyAlignment="1">
      <alignment horizontal="left" vertical="center" wrapText="1"/>
    </xf>
    <xf numFmtId="0" fontId="17" fillId="34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19" fillId="34" borderId="0" xfId="0" applyFont="1" applyFill="1" applyAlignment="1">
      <alignment horizontal="center" vertical="center"/>
    </xf>
    <xf numFmtId="0" fontId="20" fillId="34" borderId="0" xfId="0" applyFont="1" applyFill="1" applyAlignment="1">
      <alignment horizontal="center" vertical="center"/>
    </xf>
    <xf numFmtId="0" fontId="21" fillId="34" borderId="0" xfId="0" applyFont="1" applyFill="1" applyAlignment="1">
      <alignment horizontal="center" vertical="center"/>
    </xf>
    <xf numFmtId="0" fontId="22" fillId="34" borderId="0" xfId="0" applyFont="1" applyFill="1" applyAlignment="1">
      <alignment horizontal="center" vertical="center"/>
    </xf>
    <xf numFmtId="0" fontId="23" fillId="34" borderId="0" xfId="0" applyFont="1" applyFill="1" applyAlignment="1">
      <alignment horizontal="center" vertical="center"/>
    </xf>
    <xf numFmtId="0" fontId="16" fillId="33" borderId="0" xfId="0" applyFont="1" applyFill="1" applyAlignment="1">
      <alignment horizontal="center" vertical="center"/>
    </xf>
    <xf numFmtId="0" fontId="24" fillId="33" borderId="0" xfId="0" applyFont="1" applyFill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0" fontId="25" fillId="34" borderId="0" xfId="0" applyFont="1" applyFill="1" applyAlignment="1">
      <alignment horizontal="right" vertical="center"/>
    </xf>
    <xf numFmtId="0" fontId="25" fillId="34" borderId="0" xfId="0" applyFont="1" applyFill="1" applyAlignment="1">
      <alignment horizontal="center" vertical="center"/>
    </xf>
    <xf numFmtId="0" fontId="27" fillId="34" borderId="0" xfId="0" applyFont="1" applyFill="1" applyAlignment="1">
      <alignment horizontal="left" vertical="center"/>
    </xf>
    <xf numFmtId="0" fontId="27" fillId="33" borderId="0" xfId="0" applyFont="1" applyFill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3" fontId="1" fillId="0" borderId="0" xfId="42" applyNumberFormat="1" applyFont="1" applyAlignment="1">
      <alignment horizontal="left" vertical="center"/>
    </xf>
    <xf numFmtId="3" fontId="1" fillId="0" borderId="0" xfId="0" applyNumberFormat="1" applyFont="1" applyAlignment="1">
      <alignment horizontal="left" vertical="center"/>
    </xf>
    <xf numFmtId="3" fontId="29" fillId="0" borderId="0" xfId="0" applyNumberFormat="1" applyFont="1" applyAlignment="1">
      <alignment horizontal="left" vertical="center"/>
    </xf>
    <xf numFmtId="3" fontId="66" fillId="0" borderId="0" xfId="53" applyNumberFormat="1" applyAlignment="1">
      <alignment horizontal="left" vertical="center"/>
    </xf>
    <xf numFmtId="0" fontId="30" fillId="33" borderId="0" xfId="0" applyFont="1" applyFill="1" applyAlignment="1">
      <alignment horizontal="center" vertical="center"/>
    </xf>
    <xf numFmtId="0" fontId="30" fillId="33" borderId="0" xfId="0" applyFont="1" applyFill="1" applyAlignment="1">
      <alignment horizontal="left" vertical="center"/>
    </xf>
    <xf numFmtId="0" fontId="31" fillId="33" borderId="0" xfId="0" applyFont="1" applyFill="1" applyAlignment="1">
      <alignment horizontal="center" vertical="center"/>
    </xf>
    <xf numFmtId="0" fontId="27" fillId="34" borderId="0" xfId="0" applyFont="1" applyFill="1" applyAlignment="1">
      <alignment horizontal="left" vertical="center"/>
    </xf>
    <xf numFmtId="0" fontId="18" fillId="34" borderId="0" xfId="0" applyFont="1" applyFill="1" applyAlignment="1">
      <alignment horizontal="center" vertical="center"/>
    </xf>
    <xf numFmtId="0" fontId="16" fillId="34" borderId="0" xfId="0" applyFont="1" applyFill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32" fillId="33" borderId="0" xfId="0" applyFont="1" applyFill="1" applyAlignment="1">
      <alignment horizontal="left" vertical="center"/>
    </xf>
    <xf numFmtId="0" fontId="33" fillId="33" borderId="0" xfId="0" applyFont="1" applyFill="1" applyAlignment="1">
      <alignment horizontal="center" vertical="center"/>
    </xf>
    <xf numFmtId="0" fontId="27" fillId="34" borderId="0" xfId="0" applyFont="1" applyFill="1" applyAlignment="1">
      <alignment horizontal="left" vertical="center"/>
    </xf>
    <xf numFmtId="0" fontId="3" fillId="34" borderId="0" xfId="0" applyFont="1" applyFill="1" applyAlignment="1">
      <alignment horizontal="left" vertical="center"/>
    </xf>
    <xf numFmtId="0" fontId="1" fillId="34" borderId="0" xfId="0" applyFont="1" applyFill="1" applyAlignment="1">
      <alignment horizontal="left" vertical="center"/>
    </xf>
    <xf numFmtId="0" fontId="10" fillId="34" borderId="0" xfId="0" applyFont="1" applyFill="1" applyAlignment="1">
      <alignment horizontal="center" vertical="center"/>
    </xf>
    <xf numFmtId="0" fontId="28" fillId="34" borderId="0" xfId="57" applyFont="1" applyFill="1" applyAlignment="1">
      <alignment horizontal="center" vertical="center"/>
      <protection/>
    </xf>
    <xf numFmtId="0" fontId="3" fillId="34" borderId="0" xfId="0" applyFont="1" applyFill="1" applyAlignment="1">
      <alignment horizontal="center" vertical="top"/>
    </xf>
    <xf numFmtId="0" fontId="29" fillId="0" borderId="0" xfId="0" applyFont="1" applyAlignment="1">
      <alignment horizontal="left" vertical="center"/>
    </xf>
    <xf numFmtId="0" fontId="53" fillId="33" borderId="0" xfId="0" applyFont="1" applyFill="1" applyAlignment="1">
      <alignment horizontal="center" vertical="center"/>
    </xf>
    <xf numFmtId="0" fontId="53" fillId="33" borderId="0" xfId="0" applyFont="1" applyFill="1" applyAlignment="1">
      <alignment horizontal="left" vertical="center"/>
    </xf>
    <xf numFmtId="0" fontId="54" fillId="33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www.ethnologue.com/language/hyw" TargetMode="External" /><Relationship Id="rId2" Type="http://schemas.openxmlformats.org/officeDocument/2006/relationships/hyperlink" Target="https://www.ethnologue.com/language/hye" TargetMode="Externa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PageLayoutView="0" workbookViewId="0" topLeftCell="A13">
      <selection activeCell="B17" sqref="B17"/>
    </sheetView>
  </sheetViews>
  <sheetFormatPr defaultColWidth="5.57421875" defaultRowHeight="12.75"/>
  <cols>
    <col min="1" max="7" width="12.57421875" style="3" customWidth="1"/>
    <col min="8" max="8" width="6.421875" style="3" bestFit="1" customWidth="1"/>
    <col min="9" max="9" width="34.8515625" style="3" bestFit="1" customWidth="1"/>
    <col min="10" max="10" width="7.00390625" style="3" bestFit="1" customWidth="1"/>
    <col min="11" max="11" width="7.7109375" style="3" bestFit="1" customWidth="1"/>
    <col min="12" max="12" width="10.7109375" style="3" bestFit="1" customWidth="1"/>
    <col min="13" max="13" width="7.00390625" style="3" bestFit="1" customWidth="1"/>
    <col min="14" max="14" width="6.8515625" style="3" bestFit="1" customWidth="1"/>
    <col min="15" max="16384" width="5.57421875" style="3" customWidth="1"/>
  </cols>
  <sheetData>
    <row r="1" spans="1:9" s="38" customFormat="1" ht="27.75">
      <c r="A1" s="38" t="s">
        <v>0</v>
      </c>
      <c r="B1" s="38" t="s">
        <v>1</v>
      </c>
      <c r="C1" s="38" t="s">
        <v>2</v>
      </c>
      <c r="D1" s="38" t="s">
        <v>3</v>
      </c>
      <c r="E1" s="38" t="s">
        <v>4</v>
      </c>
      <c r="F1" s="38" t="s">
        <v>5</v>
      </c>
      <c r="G1" s="38" t="s">
        <v>6</v>
      </c>
      <c r="I1" s="38" t="s">
        <v>79</v>
      </c>
    </row>
    <row r="2" spans="1:7" s="36" customFormat="1" ht="22.5">
      <c r="A2" s="36" t="s">
        <v>188</v>
      </c>
      <c r="B2" s="36" t="s">
        <v>189</v>
      </c>
      <c r="C2" s="36" t="s">
        <v>190</v>
      </c>
      <c r="D2" s="36" t="s">
        <v>191</v>
      </c>
      <c r="E2" s="36" t="s">
        <v>192</v>
      </c>
      <c r="F2" s="36" t="s">
        <v>193</v>
      </c>
      <c r="G2" s="36" t="s">
        <v>194</v>
      </c>
    </row>
    <row r="3" spans="1:9" s="37" customFormat="1" ht="16.5">
      <c r="A3" s="37" t="s">
        <v>13</v>
      </c>
      <c r="B3" s="37" t="s">
        <v>14</v>
      </c>
      <c r="C3" s="37" t="s">
        <v>15</v>
      </c>
      <c r="D3" s="37" t="s">
        <v>16</v>
      </c>
      <c r="E3" s="37" t="s">
        <v>199</v>
      </c>
      <c r="F3" s="37" t="s">
        <v>17</v>
      </c>
      <c r="G3" s="37" t="s">
        <v>26</v>
      </c>
      <c r="I3" s="37" t="s">
        <v>101</v>
      </c>
    </row>
    <row r="4" spans="1:9" s="30" customFormat="1" ht="17.25">
      <c r="A4" s="30" t="s">
        <v>21</v>
      </c>
      <c r="B4" s="30" t="s">
        <v>22</v>
      </c>
      <c r="C4" s="30" t="s">
        <v>23</v>
      </c>
      <c r="D4" s="30" t="s">
        <v>24</v>
      </c>
      <c r="E4" s="30" t="s">
        <v>196</v>
      </c>
      <c r="F4" s="30" t="s">
        <v>25</v>
      </c>
      <c r="G4" s="30" t="s">
        <v>26</v>
      </c>
      <c r="I4" s="30" t="s">
        <v>102</v>
      </c>
    </row>
    <row r="5" spans="1:7" s="35" customFormat="1" ht="29.25">
      <c r="A5" s="35" t="s">
        <v>266</v>
      </c>
      <c r="B5" s="35" t="s">
        <v>117</v>
      </c>
      <c r="C5" s="35" t="s">
        <v>118</v>
      </c>
      <c r="D5" s="35" t="s">
        <v>119</v>
      </c>
      <c r="E5" s="35" t="s">
        <v>197</v>
      </c>
      <c r="F5" s="35" t="s">
        <v>120</v>
      </c>
      <c r="G5" s="35" t="s">
        <v>121</v>
      </c>
    </row>
    <row r="6" spans="1:7" ht="1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</row>
    <row r="7" spans="1:9" s="38" customFormat="1" ht="27.75">
      <c r="A7" s="38" t="s">
        <v>10</v>
      </c>
      <c r="B7" s="38" t="s">
        <v>11</v>
      </c>
      <c r="C7" s="38" t="s">
        <v>12</v>
      </c>
      <c r="D7" s="38" t="s">
        <v>30</v>
      </c>
      <c r="E7" s="38" t="s">
        <v>31</v>
      </c>
      <c r="F7" s="38" t="s">
        <v>32</v>
      </c>
      <c r="G7" s="38" t="s">
        <v>33</v>
      </c>
      <c r="I7" s="38" t="s">
        <v>98</v>
      </c>
    </row>
    <row r="8" spans="1:7" s="36" customFormat="1" ht="22.5">
      <c r="A8" s="36" t="s">
        <v>203</v>
      </c>
      <c r="B8" s="36" t="s">
        <v>204</v>
      </c>
      <c r="C8" s="36" t="s">
        <v>209</v>
      </c>
      <c r="D8" s="36" t="s">
        <v>212</v>
      </c>
      <c r="E8" s="36" t="s">
        <v>213</v>
      </c>
      <c r="F8" s="36" t="s">
        <v>214</v>
      </c>
      <c r="G8" s="36" t="s">
        <v>215</v>
      </c>
    </row>
    <row r="9" spans="1:9" s="37" customFormat="1" ht="16.5">
      <c r="A9" s="37" t="s">
        <v>19</v>
      </c>
      <c r="B9" s="37" t="s">
        <v>20</v>
      </c>
      <c r="C9" s="37" t="s">
        <v>207</v>
      </c>
      <c r="D9" s="37" t="s">
        <v>210</v>
      </c>
      <c r="E9" s="37" t="s">
        <v>43</v>
      </c>
      <c r="F9" s="37" t="s">
        <v>44</v>
      </c>
      <c r="G9" s="37" t="s">
        <v>216</v>
      </c>
      <c r="I9" s="37" t="s">
        <v>99</v>
      </c>
    </row>
    <row r="10" spans="1:9" ht="17.25">
      <c r="A10" s="30" t="s">
        <v>28</v>
      </c>
      <c r="B10" s="30" t="s">
        <v>29</v>
      </c>
      <c r="C10" s="30" t="s">
        <v>208</v>
      </c>
      <c r="D10" s="30" t="s">
        <v>211</v>
      </c>
      <c r="E10" s="30" t="s">
        <v>48</v>
      </c>
      <c r="F10" s="30" t="s">
        <v>49</v>
      </c>
      <c r="G10" s="30" t="s">
        <v>65</v>
      </c>
      <c r="I10" s="30" t="s">
        <v>100</v>
      </c>
    </row>
    <row r="11" spans="1:9" ht="29.25">
      <c r="A11" s="35" t="s">
        <v>125</v>
      </c>
      <c r="B11" s="35" t="s">
        <v>126</v>
      </c>
      <c r="C11" s="35" t="s">
        <v>127</v>
      </c>
      <c r="D11" s="35" t="s">
        <v>128</v>
      </c>
      <c r="E11" s="35" t="s">
        <v>129</v>
      </c>
      <c r="F11" s="35" t="s">
        <v>130</v>
      </c>
      <c r="G11" s="35" t="s">
        <v>131</v>
      </c>
      <c r="I11" s="35"/>
    </row>
    <row r="12" spans="1:7" ht="15">
      <c r="A12" s="3">
        <v>20</v>
      </c>
      <c r="B12" s="3">
        <v>30</v>
      </c>
      <c r="C12" s="3">
        <v>40</v>
      </c>
      <c r="D12" s="3">
        <v>50</v>
      </c>
      <c r="E12" s="3">
        <v>60</v>
      </c>
      <c r="F12" s="3">
        <v>70</v>
      </c>
      <c r="G12" s="3">
        <v>80</v>
      </c>
    </row>
    <row r="13" spans="1:9" s="38" customFormat="1" ht="27.75">
      <c r="A13" s="38" t="s">
        <v>347</v>
      </c>
      <c r="B13" s="38" t="s">
        <v>348</v>
      </c>
      <c r="C13" s="38" t="s">
        <v>349</v>
      </c>
      <c r="D13" s="38" t="s">
        <v>350</v>
      </c>
      <c r="E13" s="38" t="s">
        <v>351</v>
      </c>
      <c r="F13" s="38" t="s">
        <v>352</v>
      </c>
      <c r="G13" s="38" t="s">
        <v>353</v>
      </c>
      <c r="I13" s="38" t="s">
        <v>114</v>
      </c>
    </row>
    <row r="14" spans="1:7" s="51" customFormat="1" ht="27">
      <c r="A14" s="51" t="s">
        <v>224</v>
      </c>
      <c r="B14" s="51" t="s">
        <v>228</v>
      </c>
      <c r="C14" s="51" t="s">
        <v>229</v>
      </c>
      <c r="D14" s="51" t="s">
        <v>233</v>
      </c>
      <c r="E14" s="51" t="s">
        <v>236</v>
      </c>
      <c r="F14" s="51" t="s">
        <v>237</v>
      </c>
      <c r="G14" s="51" t="s">
        <v>239</v>
      </c>
    </row>
    <row r="15" spans="1:9" s="30" customFormat="1" ht="17.25">
      <c r="A15" s="30" t="s">
        <v>226</v>
      </c>
      <c r="B15" s="30" t="s">
        <v>46</v>
      </c>
      <c r="C15" s="30" t="s">
        <v>230</v>
      </c>
      <c r="D15" s="30" t="s">
        <v>47</v>
      </c>
      <c r="E15" s="30" t="s">
        <v>234</v>
      </c>
      <c r="F15" s="30" t="s">
        <v>238</v>
      </c>
      <c r="G15" s="30" t="s">
        <v>240</v>
      </c>
      <c r="I15" s="30" t="s">
        <v>116</v>
      </c>
    </row>
    <row r="16" spans="1:9" s="30" customFormat="1" ht="17.25">
      <c r="A16" s="30" t="s">
        <v>225</v>
      </c>
      <c r="B16" s="30" t="s">
        <v>51</v>
      </c>
      <c r="C16" s="30" t="s">
        <v>231</v>
      </c>
      <c r="D16" s="30" t="s">
        <v>52</v>
      </c>
      <c r="E16" s="30" t="s">
        <v>235</v>
      </c>
      <c r="F16" s="30" t="s">
        <v>53</v>
      </c>
      <c r="G16" s="30" t="s">
        <v>241</v>
      </c>
      <c r="I16" s="30" t="s">
        <v>112</v>
      </c>
    </row>
    <row r="17" spans="1:7" s="35" customFormat="1" ht="29.25">
      <c r="A17" s="35" t="s">
        <v>227</v>
      </c>
      <c r="B17" s="35" t="s">
        <v>134</v>
      </c>
      <c r="C17" s="35" t="s">
        <v>135</v>
      </c>
      <c r="D17" s="35" t="s">
        <v>232</v>
      </c>
      <c r="E17" s="35" t="s">
        <v>136</v>
      </c>
      <c r="F17" s="35" t="s">
        <v>137</v>
      </c>
      <c r="G17" s="35" t="s">
        <v>138</v>
      </c>
    </row>
    <row r="18" spans="1:7" s="30" customFormat="1" ht="17.25">
      <c r="A18" s="30">
        <v>300</v>
      </c>
      <c r="B18" s="30">
        <v>400</v>
      </c>
      <c r="C18" s="30">
        <v>500</v>
      </c>
      <c r="D18" s="30">
        <v>600</v>
      </c>
      <c r="E18" s="30">
        <v>700</v>
      </c>
      <c r="F18" s="30">
        <v>800</v>
      </c>
      <c r="G18" s="30">
        <v>900</v>
      </c>
    </row>
    <row r="19" spans="1:7" s="38" customFormat="1" ht="27.75">
      <c r="A19" s="38" t="s">
        <v>354</v>
      </c>
      <c r="B19" s="38" t="s">
        <v>355</v>
      </c>
      <c r="C19" s="38" t="s">
        <v>356</v>
      </c>
      <c r="D19" s="38" t="s">
        <v>364</v>
      </c>
      <c r="E19" s="38" t="s">
        <v>363</v>
      </c>
      <c r="F19" s="38" t="s">
        <v>362</v>
      </c>
      <c r="G19" s="38" t="s">
        <v>361</v>
      </c>
    </row>
    <row r="20" spans="1:7" s="51" customFormat="1" ht="27">
      <c r="A20" s="51" t="s">
        <v>242</v>
      </c>
      <c r="B20" s="51" t="s">
        <v>243</v>
      </c>
      <c r="C20" s="51" t="s">
        <v>249</v>
      </c>
      <c r="D20" s="51" t="s">
        <v>250</v>
      </c>
      <c r="E20" s="51" t="s">
        <v>247</v>
      </c>
      <c r="F20" s="51" t="s">
        <v>252</v>
      </c>
      <c r="G20" s="51" t="s">
        <v>256</v>
      </c>
    </row>
    <row r="21" spans="1:7" s="30" customFormat="1" ht="17.25">
      <c r="A21" s="30" t="s">
        <v>245</v>
      </c>
      <c r="B21" s="30" t="s">
        <v>244</v>
      </c>
      <c r="C21" s="30" t="s">
        <v>76</v>
      </c>
      <c r="D21" s="30" t="s">
        <v>251</v>
      </c>
      <c r="E21" s="30" t="s">
        <v>248</v>
      </c>
      <c r="F21" s="30" t="s">
        <v>254</v>
      </c>
      <c r="G21" s="30" t="s">
        <v>255</v>
      </c>
    </row>
    <row r="22" spans="1:7" s="30" customFormat="1" ht="17.25">
      <c r="A22" s="30" t="s">
        <v>246</v>
      </c>
      <c r="B22" s="30" t="s">
        <v>66</v>
      </c>
      <c r="C22" s="30" t="s">
        <v>67</v>
      </c>
      <c r="D22" s="30" t="s">
        <v>68</v>
      </c>
      <c r="E22" s="30" t="s">
        <v>69</v>
      </c>
      <c r="F22" s="30" t="s">
        <v>253</v>
      </c>
      <c r="G22" s="30" t="s">
        <v>77</v>
      </c>
    </row>
    <row r="23" spans="1:7" s="35" customFormat="1" ht="29.25">
      <c r="A23" s="35" t="s">
        <v>139</v>
      </c>
      <c r="B23" s="35" t="s">
        <v>140</v>
      </c>
      <c r="C23" s="35" t="s">
        <v>141</v>
      </c>
      <c r="D23" s="35" t="s">
        <v>142</v>
      </c>
      <c r="E23" s="35" t="s">
        <v>273</v>
      </c>
      <c r="F23" s="35" t="s">
        <v>143</v>
      </c>
      <c r="G23" s="35" t="s">
        <v>141</v>
      </c>
    </row>
    <row r="24" spans="1:7" s="30" customFormat="1" ht="17.25">
      <c r="A24" s="30">
        <v>1000</v>
      </c>
      <c r="B24" s="30">
        <v>2000</v>
      </c>
      <c r="C24" s="30">
        <v>3000</v>
      </c>
      <c r="D24" s="30">
        <v>4000</v>
      </c>
      <c r="E24" s="30">
        <v>5000</v>
      </c>
      <c r="F24" s="30">
        <v>6000</v>
      </c>
      <c r="G24" s="30">
        <v>7000</v>
      </c>
    </row>
    <row r="25" spans="1:5" s="38" customFormat="1" ht="27.75">
      <c r="A25" s="38" t="s">
        <v>360</v>
      </c>
      <c r="B25" s="38" t="s">
        <v>359</v>
      </c>
      <c r="C25" s="38" t="s">
        <v>277</v>
      </c>
      <c r="D25" s="38" t="s">
        <v>358</v>
      </c>
      <c r="E25" s="38" t="s">
        <v>357</v>
      </c>
    </row>
    <row r="26" spans="1:5" s="51" customFormat="1" ht="27">
      <c r="A26" s="51" t="s">
        <v>258</v>
      </c>
      <c r="B26" s="51" t="s">
        <v>257</v>
      </c>
      <c r="C26" s="51" t="s">
        <v>277</v>
      </c>
      <c r="D26" s="51" t="s">
        <v>262</v>
      </c>
      <c r="E26" s="51" t="s">
        <v>264</v>
      </c>
    </row>
    <row r="27" spans="1:5" s="30" customFormat="1" ht="17.25">
      <c r="A27" s="30" t="s">
        <v>259</v>
      </c>
      <c r="B27" s="30" t="s">
        <v>261</v>
      </c>
      <c r="C27" s="30" t="s">
        <v>278</v>
      </c>
      <c r="D27" s="30" t="s">
        <v>263</v>
      </c>
      <c r="E27" s="30" t="s">
        <v>265</v>
      </c>
    </row>
    <row r="28" spans="1:5" s="30" customFormat="1" ht="17.25">
      <c r="A28" s="30" t="s">
        <v>260</v>
      </c>
      <c r="B28" s="30" t="s">
        <v>261</v>
      </c>
      <c r="C28" s="30" t="s">
        <v>279</v>
      </c>
      <c r="D28" s="30" t="s">
        <v>263</v>
      </c>
      <c r="E28" s="30" t="s">
        <v>70</v>
      </c>
    </row>
    <row r="29" spans="1:9" s="35" customFormat="1" ht="29.25">
      <c r="A29" s="35" t="s">
        <v>144</v>
      </c>
      <c r="B29" s="35" t="s">
        <v>145</v>
      </c>
      <c r="C29" s="35" t="s">
        <v>280</v>
      </c>
      <c r="D29" s="35" t="s">
        <v>146</v>
      </c>
      <c r="E29" s="35" t="s">
        <v>147</v>
      </c>
      <c r="I29" s="3"/>
    </row>
    <row r="30" spans="1:5" s="30" customFormat="1" ht="17.25">
      <c r="A30" s="30">
        <v>8000</v>
      </c>
      <c r="B30" s="30">
        <v>9000</v>
      </c>
      <c r="C30" s="30" t="s">
        <v>281</v>
      </c>
      <c r="D30" s="30">
        <v>10000</v>
      </c>
      <c r="E30" s="30">
        <v>20000</v>
      </c>
    </row>
    <row r="31" s="49" customFormat="1" ht="12.75"/>
    <row r="32" s="49" customFormat="1" ht="12.75">
      <c r="A32" s="52" t="s">
        <v>365</v>
      </c>
    </row>
    <row r="33" spans="1:9" s="66" customFormat="1" ht="27">
      <c r="A33" s="65" t="s">
        <v>347</v>
      </c>
      <c r="B33" s="65" t="s">
        <v>348</v>
      </c>
      <c r="C33" s="65" t="s">
        <v>349</v>
      </c>
      <c r="D33" s="65" t="s">
        <v>350</v>
      </c>
      <c r="E33" s="65" t="s">
        <v>351</v>
      </c>
      <c r="F33" s="65" t="s">
        <v>352</v>
      </c>
      <c r="G33" s="65" t="s">
        <v>353</v>
      </c>
      <c r="I33" s="65"/>
    </row>
    <row r="34" spans="1:7" s="67" customFormat="1" ht="24">
      <c r="A34" s="67" t="s">
        <v>224</v>
      </c>
      <c r="B34" s="67" t="s">
        <v>228</v>
      </c>
      <c r="C34" s="67" t="s">
        <v>229</v>
      </c>
      <c r="D34" s="67" t="s">
        <v>233</v>
      </c>
      <c r="E34" s="67" t="s">
        <v>236</v>
      </c>
      <c r="F34" s="67" t="s">
        <v>237</v>
      </c>
      <c r="G34" s="67" t="s">
        <v>239</v>
      </c>
    </row>
    <row r="35" spans="1:7" ht="17.25">
      <c r="A35" s="30" t="s">
        <v>226</v>
      </c>
      <c r="B35" s="30" t="s">
        <v>46</v>
      </c>
      <c r="C35" s="30" t="s">
        <v>230</v>
      </c>
      <c r="D35" s="30" t="s">
        <v>47</v>
      </c>
      <c r="E35" s="30" t="s">
        <v>234</v>
      </c>
      <c r="F35" s="30" t="s">
        <v>238</v>
      </c>
      <c r="G35" s="30" t="s">
        <v>240</v>
      </c>
    </row>
    <row r="36" spans="1:7" ht="17.25">
      <c r="A36" s="30" t="s">
        <v>225</v>
      </c>
      <c r="B36" s="30" t="s">
        <v>51</v>
      </c>
      <c r="C36" s="30" t="s">
        <v>231</v>
      </c>
      <c r="D36" s="30" t="s">
        <v>52</v>
      </c>
      <c r="E36" s="30" t="s">
        <v>235</v>
      </c>
      <c r="F36" s="30" t="s">
        <v>53</v>
      </c>
      <c r="G36" s="30" t="s">
        <v>241</v>
      </c>
    </row>
    <row r="37" spans="1:7" ht="29.25">
      <c r="A37" s="35" t="s">
        <v>227</v>
      </c>
      <c r="B37" s="35" t="s">
        <v>134</v>
      </c>
      <c r="C37" s="35" t="s">
        <v>135</v>
      </c>
      <c r="D37" s="35" t="s">
        <v>232</v>
      </c>
      <c r="E37" s="35" t="s">
        <v>136</v>
      </c>
      <c r="F37" s="35" t="s">
        <v>137</v>
      </c>
      <c r="G37" s="35" t="s">
        <v>138</v>
      </c>
    </row>
    <row r="38" spans="1:7" s="65" customFormat="1" ht="27">
      <c r="A38" s="65" t="s">
        <v>354</v>
      </c>
      <c r="B38" s="65" t="s">
        <v>355</v>
      </c>
      <c r="C38" s="65" t="s">
        <v>356</v>
      </c>
      <c r="D38" s="65" t="s">
        <v>364</v>
      </c>
      <c r="E38" s="65" t="s">
        <v>363</v>
      </c>
      <c r="F38" s="65" t="s">
        <v>362</v>
      </c>
      <c r="G38" s="65" t="s">
        <v>361</v>
      </c>
    </row>
    <row r="39" spans="1:7" s="67" customFormat="1" ht="24">
      <c r="A39" s="67" t="s">
        <v>242</v>
      </c>
      <c r="B39" s="67" t="s">
        <v>243</v>
      </c>
      <c r="C39" s="67" t="s">
        <v>249</v>
      </c>
      <c r="D39" s="67" t="s">
        <v>250</v>
      </c>
      <c r="E39" s="67" t="s">
        <v>247</v>
      </c>
      <c r="F39" s="67" t="s">
        <v>252</v>
      </c>
      <c r="G39" s="67" t="s">
        <v>256</v>
      </c>
    </row>
    <row r="40" spans="1:7" ht="17.25">
      <c r="A40" s="30" t="s">
        <v>245</v>
      </c>
      <c r="B40" s="30" t="s">
        <v>244</v>
      </c>
      <c r="C40" s="30" t="s">
        <v>76</v>
      </c>
      <c r="D40" s="30" t="s">
        <v>251</v>
      </c>
      <c r="E40" s="30" t="s">
        <v>248</v>
      </c>
      <c r="F40" s="30" t="s">
        <v>254</v>
      </c>
      <c r="G40" s="30" t="s">
        <v>255</v>
      </c>
    </row>
    <row r="41" spans="1:7" ht="17.25">
      <c r="A41" s="30" t="s">
        <v>246</v>
      </c>
      <c r="B41" s="30" t="s">
        <v>66</v>
      </c>
      <c r="C41" s="30" t="s">
        <v>67</v>
      </c>
      <c r="D41" s="30" t="s">
        <v>68</v>
      </c>
      <c r="E41" s="30" t="s">
        <v>69</v>
      </c>
      <c r="F41" s="30" t="s">
        <v>253</v>
      </c>
      <c r="G41" s="30" t="s">
        <v>77</v>
      </c>
    </row>
    <row r="42" spans="1:7" ht="29.25">
      <c r="A42" s="35" t="s">
        <v>139</v>
      </c>
      <c r="B42" s="35" t="s">
        <v>140</v>
      </c>
      <c r="C42" s="35" t="s">
        <v>141</v>
      </c>
      <c r="D42" s="35" t="s">
        <v>142</v>
      </c>
      <c r="E42" s="35" t="s">
        <v>273</v>
      </c>
      <c r="F42" s="35" t="s">
        <v>143</v>
      </c>
      <c r="G42" s="35" t="s">
        <v>141</v>
      </c>
    </row>
    <row r="43" spans="1:9" s="65" customFormat="1" ht="27">
      <c r="A43" s="65" t="s">
        <v>360</v>
      </c>
      <c r="B43" s="65" t="s">
        <v>359</v>
      </c>
      <c r="C43" s="65" t="s">
        <v>277</v>
      </c>
      <c r="D43" s="65" t="s">
        <v>358</v>
      </c>
      <c r="E43" s="65" t="s">
        <v>357</v>
      </c>
      <c r="I43" s="65" t="s">
        <v>81</v>
      </c>
    </row>
    <row r="44" spans="1:9" s="67" customFormat="1" ht="24">
      <c r="A44" s="67" t="s">
        <v>258</v>
      </c>
      <c r="B44" s="67" t="s">
        <v>257</v>
      </c>
      <c r="C44" s="67" t="s">
        <v>277</v>
      </c>
      <c r="D44" s="67" t="s">
        <v>262</v>
      </c>
      <c r="E44" s="67" t="s">
        <v>264</v>
      </c>
      <c r="I44" s="67" t="s">
        <v>89</v>
      </c>
    </row>
    <row r="45" spans="1:9" ht="17.25">
      <c r="A45" s="30" t="s">
        <v>259</v>
      </c>
      <c r="B45" s="30" t="s">
        <v>261</v>
      </c>
      <c r="C45" s="30" t="s">
        <v>278</v>
      </c>
      <c r="D45" s="30" t="s">
        <v>263</v>
      </c>
      <c r="E45" s="30" t="s">
        <v>265</v>
      </c>
      <c r="F45" s="30"/>
      <c r="G45" s="30"/>
      <c r="I45" s="7" t="s">
        <v>95</v>
      </c>
    </row>
    <row r="46" spans="1:7" ht="17.25">
      <c r="A46" s="30" t="s">
        <v>260</v>
      </c>
      <c r="B46" s="30" t="s">
        <v>261</v>
      </c>
      <c r="C46" s="30" t="s">
        <v>279</v>
      </c>
      <c r="D46" s="30" t="s">
        <v>263</v>
      </c>
      <c r="E46" s="30" t="s">
        <v>70</v>
      </c>
      <c r="F46" s="30"/>
      <c r="G46" s="30"/>
    </row>
    <row r="47" spans="1:7" ht="29.25">
      <c r="A47" s="35" t="s">
        <v>144</v>
      </c>
      <c r="B47" s="35" t="s">
        <v>145</v>
      </c>
      <c r="C47" s="35" t="s">
        <v>280</v>
      </c>
      <c r="D47" s="35" t="s">
        <v>146</v>
      </c>
      <c r="E47" s="35" t="s">
        <v>147</v>
      </c>
      <c r="F47" s="35"/>
      <c r="G47" s="35"/>
    </row>
    <row r="48" s="49" customFormat="1" ht="12.75"/>
    <row r="49" s="49" customFormat="1" ht="12.75">
      <c r="A49" s="52" t="s">
        <v>366</v>
      </c>
    </row>
    <row r="50" spans="1:9" s="56" customFormat="1" ht="39">
      <c r="A50" s="55" t="s">
        <v>347</v>
      </c>
      <c r="B50" s="55" t="s">
        <v>348</v>
      </c>
      <c r="C50" s="55" t="s">
        <v>349</v>
      </c>
      <c r="D50" s="55" t="s">
        <v>350</v>
      </c>
      <c r="E50" s="55" t="s">
        <v>351</v>
      </c>
      <c r="F50" s="55" t="s">
        <v>352</v>
      </c>
      <c r="G50" s="55" t="s">
        <v>353</v>
      </c>
      <c r="I50" s="55"/>
    </row>
    <row r="51" spans="1:7" s="57" customFormat="1" ht="30">
      <c r="A51" s="57" t="s">
        <v>224</v>
      </c>
      <c r="B51" s="57" t="s">
        <v>228</v>
      </c>
      <c r="C51" s="57" t="s">
        <v>229</v>
      </c>
      <c r="D51" s="57" t="s">
        <v>233</v>
      </c>
      <c r="E51" s="57" t="s">
        <v>236</v>
      </c>
      <c r="F51" s="57" t="s">
        <v>237</v>
      </c>
      <c r="G51" s="57" t="s">
        <v>239</v>
      </c>
    </row>
    <row r="52" spans="1:7" ht="17.25">
      <c r="A52" s="30" t="s">
        <v>226</v>
      </c>
      <c r="B52" s="30" t="s">
        <v>46</v>
      </c>
      <c r="C52" s="30" t="s">
        <v>230</v>
      </c>
      <c r="D52" s="30" t="s">
        <v>47</v>
      </c>
      <c r="E52" s="30" t="s">
        <v>234</v>
      </c>
      <c r="F52" s="30" t="s">
        <v>238</v>
      </c>
      <c r="G52" s="30" t="s">
        <v>240</v>
      </c>
    </row>
    <row r="53" spans="1:7" ht="17.25">
      <c r="A53" s="30" t="s">
        <v>225</v>
      </c>
      <c r="B53" s="30" t="s">
        <v>51</v>
      </c>
      <c r="C53" s="30" t="s">
        <v>231</v>
      </c>
      <c r="D53" s="30" t="s">
        <v>52</v>
      </c>
      <c r="E53" s="30" t="s">
        <v>235</v>
      </c>
      <c r="F53" s="30" t="s">
        <v>53</v>
      </c>
      <c r="G53" s="30" t="s">
        <v>241</v>
      </c>
    </row>
    <row r="54" spans="1:7" ht="29.25">
      <c r="A54" s="35" t="s">
        <v>227</v>
      </c>
      <c r="B54" s="35" t="s">
        <v>134</v>
      </c>
      <c r="C54" s="35" t="s">
        <v>135</v>
      </c>
      <c r="D54" s="35" t="s">
        <v>232</v>
      </c>
      <c r="E54" s="35" t="s">
        <v>136</v>
      </c>
      <c r="F54" s="35" t="s">
        <v>137</v>
      </c>
      <c r="G54" s="35" t="s">
        <v>138</v>
      </c>
    </row>
    <row r="55" spans="1:7" s="55" customFormat="1" ht="39">
      <c r="A55" s="55" t="s">
        <v>354</v>
      </c>
      <c r="B55" s="55" t="s">
        <v>355</v>
      </c>
      <c r="C55" s="55" t="s">
        <v>356</v>
      </c>
      <c r="D55" s="55" t="s">
        <v>364</v>
      </c>
      <c r="E55" s="55" t="s">
        <v>363</v>
      </c>
      <c r="F55" s="55" t="s">
        <v>362</v>
      </c>
      <c r="G55" s="55" t="s">
        <v>361</v>
      </c>
    </row>
    <row r="56" spans="1:7" s="57" customFormat="1" ht="30">
      <c r="A56" s="57" t="s">
        <v>242</v>
      </c>
      <c r="B56" s="57" t="s">
        <v>243</v>
      </c>
      <c r="C56" s="57" t="s">
        <v>249</v>
      </c>
      <c r="D56" s="57" t="s">
        <v>250</v>
      </c>
      <c r="E56" s="57" t="s">
        <v>247</v>
      </c>
      <c r="F56" s="57" t="s">
        <v>252</v>
      </c>
      <c r="G56" s="57" t="s">
        <v>256</v>
      </c>
    </row>
    <row r="57" spans="1:7" ht="17.25">
      <c r="A57" s="30" t="s">
        <v>245</v>
      </c>
      <c r="B57" s="30" t="s">
        <v>244</v>
      </c>
      <c r="C57" s="30" t="s">
        <v>76</v>
      </c>
      <c r="D57" s="30" t="s">
        <v>251</v>
      </c>
      <c r="E57" s="30" t="s">
        <v>248</v>
      </c>
      <c r="F57" s="30" t="s">
        <v>254</v>
      </c>
      <c r="G57" s="30" t="s">
        <v>255</v>
      </c>
    </row>
    <row r="58" spans="1:7" ht="17.25">
      <c r="A58" s="30" t="s">
        <v>246</v>
      </c>
      <c r="B58" s="30" t="s">
        <v>66</v>
      </c>
      <c r="C58" s="30" t="s">
        <v>67</v>
      </c>
      <c r="D58" s="30" t="s">
        <v>68</v>
      </c>
      <c r="E58" s="30" t="s">
        <v>69</v>
      </c>
      <c r="F58" s="30" t="s">
        <v>253</v>
      </c>
      <c r="G58" s="30" t="s">
        <v>77</v>
      </c>
    </row>
    <row r="59" spans="1:7" ht="29.25">
      <c r="A59" s="35" t="s">
        <v>139</v>
      </c>
      <c r="B59" s="35" t="s">
        <v>140</v>
      </c>
      <c r="C59" s="35" t="s">
        <v>141</v>
      </c>
      <c r="D59" s="35" t="s">
        <v>142</v>
      </c>
      <c r="E59" s="35" t="s">
        <v>273</v>
      </c>
      <c r="F59" s="35" t="s">
        <v>143</v>
      </c>
      <c r="G59" s="35" t="s">
        <v>141</v>
      </c>
    </row>
    <row r="60" spans="1:9" s="55" customFormat="1" ht="39">
      <c r="A60" s="55" t="s">
        <v>360</v>
      </c>
      <c r="B60" s="55" t="s">
        <v>359</v>
      </c>
      <c r="C60" s="55" t="s">
        <v>277</v>
      </c>
      <c r="D60" s="55" t="s">
        <v>358</v>
      </c>
      <c r="E60" s="55" t="s">
        <v>357</v>
      </c>
      <c r="I60" s="55" t="s">
        <v>81</v>
      </c>
    </row>
    <row r="61" spans="1:9" s="57" customFormat="1" ht="30">
      <c r="A61" s="57" t="s">
        <v>258</v>
      </c>
      <c r="B61" s="57" t="s">
        <v>257</v>
      </c>
      <c r="C61" s="57" t="s">
        <v>277</v>
      </c>
      <c r="D61" s="57" t="s">
        <v>262</v>
      </c>
      <c r="E61" s="57" t="s">
        <v>264</v>
      </c>
      <c r="I61" s="57" t="s">
        <v>89</v>
      </c>
    </row>
    <row r="62" spans="1:9" ht="17.25">
      <c r="A62" s="30" t="s">
        <v>259</v>
      </c>
      <c r="B62" s="30" t="s">
        <v>261</v>
      </c>
      <c r="C62" s="30" t="s">
        <v>278</v>
      </c>
      <c r="D62" s="30" t="s">
        <v>263</v>
      </c>
      <c r="E62" s="30" t="s">
        <v>265</v>
      </c>
      <c r="F62" s="30"/>
      <c r="G62" s="30"/>
      <c r="I62" s="7" t="s">
        <v>95</v>
      </c>
    </row>
    <row r="63" spans="1:7" ht="17.25">
      <c r="A63" s="30" t="s">
        <v>260</v>
      </c>
      <c r="B63" s="30" t="s">
        <v>261</v>
      </c>
      <c r="C63" s="30" t="s">
        <v>279</v>
      </c>
      <c r="D63" s="30" t="s">
        <v>263</v>
      </c>
      <c r="E63" s="30" t="s">
        <v>70</v>
      </c>
      <c r="F63" s="30"/>
      <c r="G63" s="30"/>
    </row>
    <row r="64" spans="1:7" ht="29.25">
      <c r="A64" s="35" t="s">
        <v>144</v>
      </c>
      <c r="B64" s="35" t="s">
        <v>145</v>
      </c>
      <c r="C64" s="35" t="s">
        <v>280</v>
      </c>
      <c r="D64" s="35" t="s">
        <v>146</v>
      </c>
      <c r="E64" s="35" t="s">
        <v>147</v>
      </c>
      <c r="F64" s="35"/>
      <c r="G64" s="35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22">
      <selection activeCell="E15" sqref="E15"/>
    </sheetView>
  </sheetViews>
  <sheetFormatPr defaultColWidth="5.57421875" defaultRowHeight="12.75"/>
  <cols>
    <col min="1" max="8" width="11.28125" style="3" customWidth="1"/>
    <col min="9" max="9" width="8.00390625" style="3" bestFit="1" customWidth="1"/>
    <col min="10" max="10" width="36.140625" style="3" bestFit="1" customWidth="1"/>
    <col min="11" max="11" width="6.28125" style="3" bestFit="1" customWidth="1"/>
    <col min="12" max="12" width="6.8515625" style="3" bestFit="1" customWidth="1"/>
    <col min="13" max="13" width="9.57421875" style="3" bestFit="1" customWidth="1"/>
    <col min="14" max="14" width="6.28125" style="3" bestFit="1" customWidth="1"/>
    <col min="15" max="15" width="6.140625" style="3" bestFit="1" customWidth="1"/>
    <col min="16" max="16384" width="5.57421875" style="3" customWidth="1"/>
  </cols>
  <sheetData>
    <row r="1" spans="1:10" s="38" customFormat="1" ht="27.75">
      <c r="A1" s="38" t="s">
        <v>0</v>
      </c>
      <c r="B1" s="38" t="s">
        <v>1</v>
      </c>
      <c r="C1" s="38" t="s">
        <v>2</v>
      </c>
      <c r="D1" s="38" t="s">
        <v>3</v>
      </c>
      <c r="E1" s="38" t="s">
        <v>4</v>
      </c>
      <c r="F1" s="38" t="s">
        <v>5</v>
      </c>
      <c r="G1" s="38" t="s">
        <v>6</v>
      </c>
      <c r="H1" s="38" t="s">
        <v>7</v>
      </c>
      <c r="J1" s="38" t="s">
        <v>79</v>
      </c>
    </row>
    <row r="2" spans="1:8" s="51" customFormat="1" ht="27">
      <c r="A2" s="51" t="s">
        <v>188</v>
      </c>
      <c r="B2" s="51" t="s">
        <v>189</v>
      </c>
      <c r="C2" s="51" t="s">
        <v>190</v>
      </c>
      <c r="D2" s="51" t="s">
        <v>191</v>
      </c>
      <c r="E2" s="51" t="s">
        <v>192</v>
      </c>
      <c r="F2" s="51" t="s">
        <v>193</v>
      </c>
      <c r="G2" s="51" t="s">
        <v>194</v>
      </c>
      <c r="H2" s="51" t="s">
        <v>195</v>
      </c>
    </row>
    <row r="3" spans="1:10" s="30" customFormat="1" ht="17.25">
      <c r="A3" s="30" t="s">
        <v>71</v>
      </c>
      <c r="B3" s="30" t="s">
        <v>72</v>
      </c>
      <c r="C3" s="30" t="s">
        <v>73</v>
      </c>
      <c r="D3" s="30" t="s">
        <v>74</v>
      </c>
      <c r="E3" s="30" t="s">
        <v>199</v>
      </c>
      <c r="F3" s="30" t="s">
        <v>17</v>
      </c>
      <c r="G3" s="30" t="s">
        <v>110</v>
      </c>
      <c r="H3" s="30" t="s">
        <v>111</v>
      </c>
      <c r="J3" s="30" t="s">
        <v>148</v>
      </c>
    </row>
    <row r="4" spans="1:10" s="30" customFormat="1" ht="17.25">
      <c r="A4" s="30" t="s">
        <v>21</v>
      </c>
      <c r="B4" s="30" t="s">
        <v>53</v>
      </c>
      <c r="C4" s="30" t="s">
        <v>48</v>
      </c>
      <c r="D4" s="30" t="s">
        <v>68</v>
      </c>
      <c r="E4" s="30" t="s">
        <v>196</v>
      </c>
      <c r="F4" s="30" t="s">
        <v>25</v>
      </c>
      <c r="G4" s="30" t="s">
        <v>26</v>
      </c>
      <c r="H4" s="30" t="s">
        <v>198</v>
      </c>
      <c r="J4" s="30" t="s">
        <v>97</v>
      </c>
    </row>
    <row r="5" spans="1:8" s="35" customFormat="1" ht="29.25">
      <c r="A5" s="35" t="s">
        <v>266</v>
      </c>
      <c r="B5" s="35" t="s">
        <v>144</v>
      </c>
      <c r="C5" s="35" t="s">
        <v>149</v>
      </c>
      <c r="D5" s="35" t="s">
        <v>123</v>
      </c>
      <c r="E5" s="35" t="s">
        <v>197</v>
      </c>
      <c r="F5" s="35" t="s">
        <v>120</v>
      </c>
      <c r="G5" s="35" t="s">
        <v>267</v>
      </c>
      <c r="H5" s="35" t="s">
        <v>122</v>
      </c>
    </row>
    <row r="6" spans="1:8" s="30" customFormat="1" ht="17.25">
      <c r="A6" s="30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  <c r="G6" s="30">
        <v>7</v>
      </c>
      <c r="H6" s="30">
        <v>8</v>
      </c>
    </row>
    <row r="7" spans="1:10" s="38" customFormat="1" ht="27.75">
      <c r="A7" s="38" t="s">
        <v>8</v>
      </c>
      <c r="B7" s="38" t="s">
        <v>9</v>
      </c>
      <c r="C7" s="38" t="s">
        <v>10</v>
      </c>
      <c r="D7" s="38" t="s">
        <v>11</v>
      </c>
      <c r="E7" s="38" t="s">
        <v>12</v>
      </c>
      <c r="F7" s="38" t="s">
        <v>30</v>
      </c>
      <c r="G7" s="38" t="s">
        <v>31</v>
      </c>
      <c r="H7" s="38" t="s">
        <v>32</v>
      </c>
      <c r="J7" s="38" t="s">
        <v>115</v>
      </c>
    </row>
    <row r="8" spans="1:8" s="51" customFormat="1" ht="27">
      <c r="A8" s="51" t="s">
        <v>206</v>
      </c>
      <c r="B8" s="51" t="s">
        <v>205</v>
      </c>
      <c r="C8" s="51" t="s">
        <v>203</v>
      </c>
      <c r="D8" s="51" t="s">
        <v>204</v>
      </c>
      <c r="E8" s="51" t="s">
        <v>209</v>
      </c>
      <c r="F8" s="51" t="s">
        <v>212</v>
      </c>
      <c r="G8" s="51" t="s">
        <v>213</v>
      </c>
      <c r="H8" s="51" t="s">
        <v>214</v>
      </c>
    </row>
    <row r="9" spans="1:10" s="30" customFormat="1" ht="17.25">
      <c r="A9" s="30" t="s">
        <v>268</v>
      </c>
      <c r="B9" s="30" t="s">
        <v>18</v>
      </c>
      <c r="C9" s="30" t="s">
        <v>19</v>
      </c>
      <c r="D9" s="30" t="s">
        <v>20</v>
      </c>
      <c r="E9" s="30" t="s">
        <v>207</v>
      </c>
      <c r="F9" s="30" t="s">
        <v>210</v>
      </c>
      <c r="G9" s="30" t="s">
        <v>43</v>
      </c>
      <c r="H9" s="30" t="s">
        <v>44</v>
      </c>
      <c r="J9" s="30" t="s">
        <v>99</v>
      </c>
    </row>
    <row r="10" spans="1:10" s="30" customFormat="1" ht="17.25">
      <c r="A10" s="30" t="s">
        <v>269</v>
      </c>
      <c r="B10" s="30" t="s">
        <v>202</v>
      </c>
      <c r="C10" s="30" t="s">
        <v>28</v>
      </c>
      <c r="D10" s="30" t="s">
        <v>29</v>
      </c>
      <c r="E10" s="30" t="s">
        <v>208</v>
      </c>
      <c r="F10" s="30" t="s">
        <v>211</v>
      </c>
      <c r="G10" s="30" t="s">
        <v>23</v>
      </c>
      <c r="H10" s="30" t="s">
        <v>49</v>
      </c>
      <c r="J10" s="30" t="s">
        <v>113</v>
      </c>
    </row>
    <row r="11" spans="1:8" s="35" customFormat="1" ht="29.25">
      <c r="A11" s="35" t="s">
        <v>123</v>
      </c>
      <c r="B11" s="35" t="s">
        <v>124</v>
      </c>
      <c r="C11" s="35" t="s">
        <v>150</v>
      </c>
      <c r="D11" s="35" t="s">
        <v>126</v>
      </c>
      <c r="E11" s="35" t="s">
        <v>127</v>
      </c>
      <c r="F11" s="35" t="s">
        <v>151</v>
      </c>
      <c r="G11" s="35" t="s">
        <v>345</v>
      </c>
      <c r="H11" s="35" t="s">
        <v>130</v>
      </c>
    </row>
    <row r="12" spans="1:8" s="30" customFormat="1" ht="17.25">
      <c r="A12" s="30">
        <v>9</v>
      </c>
      <c r="B12" s="30">
        <v>10</v>
      </c>
      <c r="C12" s="30">
        <v>20</v>
      </c>
      <c r="D12" s="30">
        <v>30</v>
      </c>
      <c r="E12" s="30">
        <v>40</v>
      </c>
      <c r="F12" s="30">
        <v>50</v>
      </c>
      <c r="G12" s="30">
        <v>60</v>
      </c>
      <c r="H12" s="30">
        <v>70</v>
      </c>
    </row>
    <row r="13" spans="1:8" s="38" customFormat="1" ht="27.75">
      <c r="A13" s="38" t="s">
        <v>33</v>
      </c>
      <c r="B13" s="38" t="s">
        <v>34</v>
      </c>
      <c r="C13" s="38" t="s">
        <v>35</v>
      </c>
      <c r="D13" s="38" t="s">
        <v>36</v>
      </c>
      <c r="E13" s="38" t="s">
        <v>37</v>
      </c>
      <c r="F13" s="38" t="s">
        <v>38</v>
      </c>
      <c r="G13" s="38" t="s">
        <v>39</v>
      </c>
      <c r="H13" s="38" t="s">
        <v>40</v>
      </c>
    </row>
    <row r="14" spans="1:8" s="51" customFormat="1" ht="27">
      <c r="A14" s="51" t="s">
        <v>215</v>
      </c>
      <c r="B14" s="51" t="s">
        <v>218</v>
      </c>
      <c r="C14" s="51" t="s">
        <v>222</v>
      </c>
      <c r="D14" s="51" t="s">
        <v>223</v>
      </c>
      <c r="E14" s="51" t="s">
        <v>224</v>
      </c>
      <c r="F14" s="51" t="s">
        <v>228</v>
      </c>
      <c r="G14" s="51" t="s">
        <v>229</v>
      </c>
      <c r="H14" s="51" t="s">
        <v>233</v>
      </c>
    </row>
    <row r="15" spans="1:8" s="30" customFormat="1" ht="17.25">
      <c r="A15" s="30" t="s">
        <v>216</v>
      </c>
      <c r="B15" s="30" t="s">
        <v>219</v>
      </c>
      <c r="C15" s="30" t="s">
        <v>220</v>
      </c>
      <c r="D15" s="30" t="s">
        <v>45</v>
      </c>
      <c r="E15" s="30" t="s">
        <v>226</v>
      </c>
      <c r="F15" s="30" t="s">
        <v>46</v>
      </c>
      <c r="G15" s="30" t="s">
        <v>230</v>
      </c>
      <c r="H15" s="30" t="s">
        <v>47</v>
      </c>
    </row>
    <row r="16" spans="1:8" s="30" customFormat="1" ht="17.25">
      <c r="A16" s="30" t="s">
        <v>65</v>
      </c>
      <c r="B16" s="30" t="s">
        <v>217</v>
      </c>
      <c r="C16" s="30" t="s">
        <v>221</v>
      </c>
      <c r="D16" s="30" t="s">
        <v>50</v>
      </c>
      <c r="E16" s="30" t="s">
        <v>225</v>
      </c>
      <c r="F16" s="30" t="s">
        <v>51</v>
      </c>
      <c r="G16" s="30" t="s">
        <v>231</v>
      </c>
      <c r="H16" s="30" t="s">
        <v>52</v>
      </c>
    </row>
    <row r="17" spans="1:8" s="35" customFormat="1" ht="29.25">
      <c r="A17" s="35" t="s">
        <v>346</v>
      </c>
      <c r="B17" s="35" t="s">
        <v>271</v>
      </c>
      <c r="C17" s="35" t="s">
        <v>138</v>
      </c>
      <c r="D17" s="35" t="s">
        <v>133</v>
      </c>
      <c r="E17" s="35" t="s">
        <v>227</v>
      </c>
      <c r="F17" s="35" t="s">
        <v>134</v>
      </c>
      <c r="G17" s="35" t="s">
        <v>135</v>
      </c>
      <c r="H17" s="35" t="s">
        <v>146</v>
      </c>
    </row>
    <row r="18" spans="1:8" s="30" customFormat="1" ht="17.25">
      <c r="A18" s="30">
        <v>80</v>
      </c>
      <c r="B18" s="30">
        <v>90</v>
      </c>
      <c r="C18" s="30">
        <v>100</v>
      </c>
      <c r="D18" s="30">
        <v>200</v>
      </c>
      <c r="E18" s="30">
        <v>300</v>
      </c>
      <c r="F18" s="30">
        <v>400</v>
      </c>
      <c r="G18" s="30">
        <v>500</v>
      </c>
      <c r="H18" s="30">
        <v>600</v>
      </c>
    </row>
    <row r="19" spans="1:8" s="38" customFormat="1" ht="27.75">
      <c r="A19" s="38" t="s">
        <v>41</v>
      </c>
      <c r="B19" s="38" t="s">
        <v>42</v>
      </c>
      <c r="C19" s="38" t="s">
        <v>54</v>
      </c>
      <c r="D19" s="38" t="s">
        <v>55</v>
      </c>
      <c r="E19" s="38" t="s">
        <v>56</v>
      </c>
      <c r="F19" s="38" t="s">
        <v>57</v>
      </c>
      <c r="G19" s="38" t="s">
        <v>58</v>
      </c>
      <c r="H19" s="38" t="s">
        <v>59</v>
      </c>
    </row>
    <row r="20" spans="1:8" s="51" customFormat="1" ht="27">
      <c r="A20" s="51" t="s">
        <v>236</v>
      </c>
      <c r="B20" s="51" t="s">
        <v>237</v>
      </c>
      <c r="C20" s="51" t="s">
        <v>239</v>
      </c>
      <c r="D20" s="51" t="s">
        <v>242</v>
      </c>
      <c r="E20" s="51" t="s">
        <v>243</v>
      </c>
      <c r="F20" s="51" t="s">
        <v>249</v>
      </c>
      <c r="G20" s="51" t="s">
        <v>250</v>
      </c>
      <c r="H20" s="51" t="s">
        <v>247</v>
      </c>
    </row>
    <row r="21" spans="1:8" s="30" customFormat="1" ht="17.25">
      <c r="A21" s="30" t="s">
        <v>234</v>
      </c>
      <c r="B21" s="30" t="s">
        <v>272</v>
      </c>
      <c r="C21" s="30" t="s">
        <v>240</v>
      </c>
      <c r="D21" s="30" t="s">
        <v>245</v>
      </c>
      <c r="E21" s="30" t="s">
        <v>244</v>
      </c>
      <c r="F21" s="30" t="s">
        <v>76</v>
      </c>
      <c r="G21" s="30" t="s">
        <v>344</v>
      </c>
      <c r="H21" s="30" t="s">
        <v>248</v>
      </c>
    </row>
    <row r="22" spans="1:8" s="30" customFormat="1" ht="17.25">
      <c r="A22" s="30" t="s">
        <v>235</v>
      </c>
      <c r="B22" s="30" t="s">
        <v>22</v>
      </c>
      <c r="C22" s="30" t="s">
        <v>241</v>
      </c>
      <c r="D22" s="30" t="s">
        <v>246</v>
      </c>
      <c r="E22" s="30" t="s">
        <v>66</v>
      </c>
      <c r="F22" s="30" t="s">
        <v>67</v>
      </c>
      <c r="G22" s="30" t="s">
        <v>24</v>
      </c>
      <c r="H22" s="30" t="s">
        <v>69</v>
      </c>
    </row>
    <row r="23" spans="1:8" s="35" customFormat="1" ht="29.25">
      <c r="A23" s="35" t="s">
        <v>136</v>
      </c>
      <c r="B23" s="35" t="s">
        <v>117</v>
      </c>
      <c r="C23" s="35" t="s">
        <v>136</v>
      </c>
      <c r="D23" s="35" t="s">
        <v>273</v>
      </c>
      <c r="E23" s="35" t="s">
        <v>140</v>
      </c>
      <c r="F23" s="35" t="s">
        <v>141</v>
      </c>
      <c r="G23" s="35" t="s">
        <v>155</v>
      </c>
      <c r="H23" s="35" t="s">
        <v>273</v>
      </c>
    </row>
    <row r="24" spans="1:8" s="30" customFormat="1" ht="17.25">
      <c r="A24" s="30">
        <v>700</v>
      </c>
      <c r="B24" s="30">
        <v>800</v>
      </c>
      <c r="C24" s="30">
        <v>900</v>
      </c>
      <c r="D24" s="30">
        <v>1000</v>
      </c>
      <c r="E24" s="30">
        <v>2000</v>
      </c>
      <c r="F24" s="30">
        <v>3000</v>
      </c>
      <c r="G24" s="30">
        <v>4000</v>
      </c>
      <c r="H24" s="30">
        <v>5000</v>
      </c>
    </row>
    <row r="25" spans="1:7" s="38" customFormat="1" ht="27.75">
      <c r="A25" s="38" t="s">
        <v>60</v>
      </c>
      <c r="B25" s="38" t="s">
        <v>75</v>
      </c>
      <c r="C25" s="38" t="s">
        <v>61</v>
      </c>
      <c r="D25" s="38" t="s">
        <v>62</v>
      </c>
      <c r="E25" s="38" t="s">
        <v>277</v>
      </c>
      <c r="F25" s="38" t="s">
        <v>63</v>
      </c>
      <c r="G25" s="38" t="s">
        <v>64</v>
      </c>
    </row>
    <row r="26" spans="1:7" s="51" customFormat="1" ht="27">
      <c r="A26" s="51" t="s">
        <v>252</v>
      </c>
      <c r="B26" s="51" t="s">
        <v>256</v>
      </c>
      <c r="C26" s="51" t="s">
        <v>258</v>
      </c>
      <c r="D26" s="51" t="s">
        <v>257</v>
      </c>
      <c r="E26" s="51" t="s">
        <v>277</v>
      </c>
      <c r="F26" s="51" t="s">
        <v>262</v>
      </c>
      <c r="G26" s="51" t="s">
        <v>264</v>
      </c>
    </row>
    <row r="27" spans="1:7" s="30" customFormat="1" ht="17.25">
      <c r="A27" s="30" t="s">
        <v>254</v>
      </c>
      <c r="B27" s="30" t="s">
        <v>255</v>
      </c>
      <c r="C27" s="30" t="s">
        <v>259</v>
      </c>
      <c r="D27" s="30" t="s">
        <v>261</v>
      </c>
      <c r="E27" s="30" t="s">
        <v>278</v>
      </c>
      <c r="F27" s="30" t="s">
        <v>263</v>
      </c>
      <c r="G27" s="30" t="s">
        <v>265</v>
      </c>
    </row>
    <row r="28" spans="1:7" s="30" customFormat="1" ht="17.25">
      <c r="A28" s="30" t="s">
        <v>253</v>
      </c>
      <c r="B28" s="30" t="s">
        <v>77</v>
      </c>
      <c r="C28" s="30" t="s">
        <v>260</v>
      </c>
      <c r="D28" s="30" t="s">
        <v>261</v>
      </c>
      <c r="E28" s="30" t="s">
        <v>279</v>
      </c>
      <c r="F28" s="30" t="s">
        <v>263</v>
      </c>
      <c r="G28" s="30" t="s">
        <v>70</v>
      </c>
    </row>
    <row r="29" spans="1:7" s="35" customFormat="1" ht="29.25">
      <c r="A29" s="35" t="s">
        <v>143</v>
      </c>
      <c r="B29" s="35" t="s">
        <v>141</v>
      </c>
      <c r="C29" s="35" t="s">
        <v>144</v>
      </c>
      <c r="D29" s="35" t="s">
        <v>145</v>
      </c>
      <c r="E29" s="35" t="s">
        <v>280</v>
      </c>
      <c r="F29" s="35" t="s">
        <v>146</v>
      </c>
      <c r="G29" s="35" t="s">
        <v>147</v>
      </c>
    </row>
    <row r="30" spans="1:7" s="30" customFormat="1" ht="17.25">
      <c r="A30" s="30">
        <v>6000</v>
      </c>
      <c r="B30" s="30">
        <v>7000</v>
      </c>
      <c r="C30" s="30">
        <v>8000</v>
      </c>
      <c r="D30" s="30">
        <v>9000</v>
      </c>
      <c r="E30" s="30" t="s">
        <v>281</v>
      </c>
      <c r="F30" s="30">
        <v>10000</v>
      </c>
      <c r="G30" s="30">
        <v>20000</v>
      </c>
    </row>
    <row r="31" s="49" customFormat="1" ht="12.75"/>
    <row r="32" spans="1:10" s="50" customFormat="1" ht="12.75">
      <c r="A32" s="58" t="s">
        <v>322</v>
      </c>
      <c r="B32" s="58"/>
      <c r="C32" s="58"/>
      <c r="J32" s="49"/>
    </row>
    <row r="33" spans="1:8" s="2" customFormat="1" ht="31.5">
      <c r="A33" s="2" t="s">
        <v>328</v>
      </c>
      <c r="B33" s="2" t="s">
        <v>330</v>
      </c>
      <c r="C33" s="2" t="s">
        <v>332</v>
      </c>
      <c r="D33" s="2" t="s">
        <v>105</v>
      </c>
      <c r="E33" s="2" t="s">
        <v>324</v>
      </c>
      <c r="F33" s="2" t="s">
        <v>326</v>
      </c>
      <c r="G33" s="2" t="s">
        <v>333</v>
      </c>
      <c r="H33" s="2" t="s">
        <v>335</v>
      </c>
    </row>
    <row r="34" spans="1:8" s="35" customFormat="1" ht="29.25">
      <c r="A34" s="35" t="s">
        <v>329</v>
      </c>
      <c r="B34" s="35" t="s">
        <v>331</v>
      </c>
      <c r="C34" s="35" t="s">
        <v>321</v>
      </c>
      <c r="D34" s="35" t="s">
        <v>323</v>
      </c>
      <c r="E34" s="35" t="s">
        <v>325</v>
      </c>
      <c r="F34" s="35" t="s">
        <v>327</v>
      </c>
      <c r="G34" s="35" t="s">
        <v>334</v>
      </c>
      <c r="H34" s="35" t="s">
        <v>336</v>
      </c>
    </row>
    <row r="35" spans="1:4" s="2" customFormat="1" ht="31.5">
      <c r="A35" s="2" t="s">
        <v>103</v>
      </c>
      <c r="B35" s="2" t="s">
        <v>341</v>
      </c>
      <c r="C35" s="2" t="s">
        <v>342</v>
      </c>
      <c r="D35" s="2" t="s">
        <v>343</v>
      </c>
    </row>
    <row r="36" spans="1:4" s="35" customFormat="1" ht="29.25">
      <c r="A36" s="35" t="s">
        <v>337</v>
      </c>
      <c r="B36" s="35" t="s">
        <v>338</v>
      </c>
      <c r="C36" s="35" t="s">
        <v>340</v>
      </c>
      <c r="D36" s="35" t="s">
        <v>339</v>
      </c>
    </row>
    <row r="37" s="2" customFormat="1" ht="31.5"/>
    <row r="38" s="35" customFormat="1" ht="29.25"/>
    <row r="43" s="2" customFormat="1" ht="31.5"/>
    <row r="44" ht="18" customHeight="1"/>
    <row r="49" spans="10:11" s="4" customFormat="1" ht="11.25">
      <c r="J49" s="59"/>
      <c r="K49" s="59"/>
    </row>
    <row r="50" s="6" customFormat="1" ht="31.5">
      <c r="A50" s="5"/>
    </row>
    <row r="51" s="7" customFormat="1" ht="13.5"/>
    <row r="52" s="7" customFormat="1" ht="13.5"/>
  </sheetData>
  <sheetProtection/>
  <mergeCells count="2">
    <mergeCell ref="A32:C32"/>
    <mergeCell ref="J49:K49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3" width="8.28125" style="3" customWidth="1"/>
    <col min="4" max="4" width="6.140625" style="3" customWidth="1"/>
    <col min="5" max="5" width="7.7109375" style="3" customWidth="1"/>
    <col min="6" max="6" width="5.421875" style="3" customWidth="1"/>
    <col min="7" max="7" width="5.8515625" style="3" customWidth="1"/>
    <col min="8" max="8" width="8.57421875" style="3" customWidth="1"/>
    <col min="9" max="9" width="6.8515625" style="3" bestFit="1" customWidth="1"/>
    <col min="10" max="10" width="7.7109375" style="3" customWidth="1"/>
    <col min="11" max="11" width="6.57421875" style="3" customWidth="1"/>
    <col min="12" max="12" width="7.140625" style="3" bestFit="1" customWidth="1"/>
    <col min="13" max="13" width="6.8515625" style="3" bestFit="1" customWidth="1"/>
    <col min="14" max="14" width="8.7109375" style="3" bestFit="1" customWidth="1"/>
    <col min="15" max="15" width="10.57421875" style="3" bestFit="1" customWidth="1"/>
    <col min="16" max="16" width="7.00390625" style="3" bestFit="1" customWidth="1"/>
    <col min="17" max="17" width="7.7109375" style="3" bestFit="1" customWidth="1"/>
    <col min="18" max="18" width="10.7109375" style="3" bestFit="1" customWidth="1"/>
    <col min="19" max="19" width="7.00390625" style="3" bestFit="1" customWidth="1"/>
    <col min="20" max="20" width="6.8515625" style="3" bestFit="1" customWidth="1"/>
    <col min="21" max="16384" width="9.140625" style="3" customWidth="1"/>
  </cols>
  <sheetData>
    <row r="1" spans="1:15" s="41" customFormat="1" ht="12.75">
      <c r="A1" s="58" t="s">
        <v>288</v>
      </c>
      <c r="B1" s="58"/>
      <c r="C1" s="58"/>
      <c r="D1" s="58"/>
      <c r="O1" s="42"/>
    </row>
    <row r="2" spans="1:3" s="38" customFormat="1" ht="27.75">
      <c r="A2" s="38" t="s">
        <v>103</v>
      </c>
      <c r="B2" s="38" t="s">
        <v>104</v>
      </c>
      <c r="C2" s="38" t="s">
        <v>105</v>
      </c>
    </row>
    <row r="3" spans="1:3" s="30" customFormat="1" ht="17.25">
      <c r="A3" s="30" t="s">
        <v>107</v>
      </c>
      <c r="B3" s="30" t="s">
        <v>108</v>
      </c>
      <c r="C3" s="30" t="s">
        <v>106</v>
      </c>
    </row>
    <row r="4" spans="1:3" s="35" customFormat="1" ht="29.25">
      <c r="A4" s="35" t="s">
        <v>156</v>
      </c>
      <c r="B4" s="35" t="s">
        <v>157</v>
      </c>
      <c r="C4" s="35" t="s">
        <v>158</v>
      </c>
    </row>
    <row r="5" s="2" customFormat="1" ht="31.5"/>
    <row r="10" s="2" customFormat="1" ht="31.5"/>
    <row r="16" spans="1:15" s="1" customFormat="1" ht="15">
      <c r="A16" s="60"/>
      <c r="B16" s="60"/>
      <c r="C16" s="60"/>
      <c r="O16" s="3"/>
    </row>
    <row r="17" s="2" customFormat="1" ht="31.5"/>
    <row r="22" s="2" customFormat="1" ht="31.5"/>
    <row r="27" s="2" customFormat="1" ht="31.5"/>
    <row r="28" ht="18" customHeight="1"/>
    <row r="33" spans="14:16" s="4" customFormat="1" ht="11.25">
      <c r="N33" s="59" t="s">
        <v>78</v>
      </c>
      <c r="O33" s="59"/>
      <c r="P33" s="59"/>
    </row>
    <row r="34" spans="1:20" s="6" customFormat="1" ht="31.5">
      <c r="A34" s="5" t="s">
        <v>79</v>
      </c>
      <c r="N34" s="6" t="s">
        <v>80</v>
      </c>
      <c r="O34" s="6" t="s">
        <v>81</v>
      </c>
      <c r="P34" s="6" t="s">
        <v>82</v>
      </c>
      <c r="Q34" s="6" t="s">
        <v>83</v>
      </c>
      <c r="R34" s="6" t="s">
        <v>84</v>
      </c>
      <c r="S34" s="6" t="s">
        <v>85</v>
      </c>
      <c r="T34" s="6" t="s">
        <v>86</v>
      </c>
    </row>
    <row r="35" spans="1:20" s="7" customFormat="1" ht="13.5">
      <c r="A35" s="7" t="s">
        <v>87</v>
      </c>
      <c r="N35" s="7" t="s">
        <v>88</v>
      </c>
      <c r="O35" s="7" t="s">
        <v>89</v>
      </c>
      <c r="P35" s="7" t="s">
        <v>90</v>
      </c>
      <c r="Q35" s="7" t="s">
        <v>91</v>
      </c>
      <c r="R35" s="7" t="s">
        <v>92</v>
      </c>
      <c r="S35" s="7" t="s">
        <v>93</v>
      </c>
      <c r="T35" s="7" t="s">
        <v>94</v>
      </c>
    </row>
    <row r="36" spans="14:19" s="7" customFormat="1" ht="13.5">
      <c r="N36" s="7" t="s">
        <v>95</v>
      </c>
      <c r="O36" s="7" t="s">
        <v>95</v>
      </c>
      <c r="Q36" s="7" t="s">
        <v>95</v>
      </c>
      <c r="R36" s="7" t="s">
        <v>95</v>
      </c>
      <c r="S36" s="7" t="s">
        <v>96</v>
      </c>
    </row>
  </sheetData>
  <sheetProtection/>
  <mergeCells count="3">
    <mergeCell ref="A16:C16"/>
    <mergeCell ref="N33:P33"/>
    <mergeCell ref="A1:D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8"/>
  <sheetViews>
    <sheetView zoomScalePageLayoutView="0" workbookViewId="0" topLeftCell="A7">
      <selection activeCell="F6" sqref="F6"/>
    </sheetView>
  </sheetViews>
  <sheetFormatPr defaultColWidth="9.140625" defaultRowHeight="12.75"/>
  <cols>
    <col min="1" max="1" width="15.7109375" style="26" bestFit="1" customWidth="1"/>
    <col min="2" max="2" width="8.57421875" style="13" bestFit="1" customWidth="1"/>
    <col min="3" max="3" width="8.8515625" style="13" bestFit="1" customWidth="1"/>
    <col min="4" max="4" width="8.57421875" style="13" bestFit="1" customWidth="1"/>
    <col min="5" max="5" width="5.421875" style="13" customWidth="1"/>
    <col min="6" max="6" width="43.8515625" style="22" bestFit="1" customWidth="1"/>
    <col min="7" max="7" width="8.57421875" style="13" customWidth="1"/>
    <col min="8" max="8" width="44.140625" style="13" bestFit="1" customWidth="1"/>
    <col min="9" max="9" width="7.7109375" style="13" customWidth="1"/>
    <col min="10" max="10" width="6.57421875" style="13" customWidth="1"/>
    <col min="11" max="11" width="7.140625" style="13" bestFit="1" customWidth="1"/>
    <col min="12" max="12" width="6.8515625" style="13" bestFit="1" customWidth="1"/>
    <col min="13" max="13" width="10.8515625" style="13" bestFit="1" customWidth="1"/>
    <col min="14" max="14" width="11.00390625" style="13" bestFit="1" customWidth="1"/>
    <col min="15" max="15" width="7.140625" style="13" bestFit="1" customWidth="1"/>
    <col min="16" max="16" width="8.00390625" style="13" bestFit="1" customWidth="1"/>
    <col min="17" max="17" width="11.00390625" style="13" bestFit="1" customWidth="1"/>
    <col min="18" max="18" width="7.57421875" style="13" bestFit="1" customWidth="1"/>
    <col min="19" max="19" width="7.00390625" style="13" bestFit="1" customWidth="1"/>
    <col min="20" max="16384" width="9.140625" style="13" customWidth="1"/>
  </cols>
  <sheetData>
    <row r="1" ht="15">
      <c r="F1" s="13"/>
    </row>
    <row r="2" spans="2:6" ht="15">
      <c r="B2" s="29" t="s">
        <v>185</v>
      </c>
      <c r="C2" s="29" t="s">
        <v>186</v>
      </c>
      <c r="D2" s="29" t="s">
        <v>187</v>
      </c>
      <c r="F2" s="13"/>
    </row>
    <row r="3" spans="2:6" ht="15" customHeight="1">
      <c r="B3" s="13" t="s">
        <v>182</v>
      </c>
      <c r="C3" s="13" t="s">
        <v>163</v>
      </c>
      <c r="D3" s="13" t="s">
        <v>162</v>
      </c>
      <c r="F3" s="12" t="s">
        <v>183</v>
      </c>
    </row>
    <row r="4" spans="2:6" ht="15" customHeight="1">
      <c r="B4" s="13" t="s">
        <v>162</v>
      </c>
      <c r="C4" s="13" t="s">
        <v>161</v>
      </c>
      <c r="D4" s="13" t="s">
        <v>162</v>
      </c>
      <c r="F4" s="28" t="s">
        <v>184</v>
      </c>
    </row>
    <row r="5" spans="1:4" s="40" customFormat="1" ht="27.75">
      <c r="A5" s="39"/>
      <c r="B5" s="40" t="s">
        <v>164</v>
      </c>
      <c r="C5" s="40" t="s">
        <v>165</v>
      </c>
      <c r="D5" s="40" t="s">
        <v>166</v>
      </c>
    </row>
    <row r="6" spans="1:6" ht="30.75">
      <c r="A6" s="26" t="s">
        <v>112</v>
      </c>
      <c r="B6" s="35" t="s">
        <v>117</v>
      </c>
      <c r="C6" s="35" t="s">
        <v>137</v>
      </c>
      <c r="D6" s="35" t="s">
        <v>282</v>
      </c>
      <c r="E6" s="22"/>
      <c r="F6" s="13"/>
    </row>
    <row r="7" spans="1:5" ht="30.75">
      <c r="A7" s="26" t="s">
        <v>113</v>
      </c>
      <c r="B7" s="35" t="s">
        <v>282</v>
      </c>
      <c r="C7" s="35" t="s">
        <v>117</v>
      </c>
      <c r="D7" s="35" t="s">
        <v>282</v>
      </c>
      <c r="E7" s="22"/>
    </row>
    <row r="8" spans="1:6" s="23" customFormat="1" ht="6">
      <c r="A8" s="27"/>
      <c r="B8" s="24"/>
      <c r="C8" s="25"/>
      <c r="D8" s="25"/>
      <c r="E8" s="25"/>
      <c r="F8" s="25"/>
    </row>
    <row r="9" spans="1:4" s="40" customFormat="1" ht="27.75">
      <c r="A9" s="39"/>
      <c r="B9" s="40" t="s">
        <v>167</v>
      </c>
      <c r="C9" s="40" t="s">
        <v>168</v>
      </c>
      <c r="D9" s="40" t="s">
        <v>169</v>
      </c>
    </row>
    <row r="10" spans="1:5" ht="30.75">
      <c r="A10" s="26" t="s">
        <v>112</v>
      </c>
      <c r="B10" s="35" t="s">
        <v>152</v>
      </c>
      <c r="C10" s="35" t="s">
        <v>129</v>
      </c>
      <c r="D10" s="35" t="s">
        <v>283</v>
      </c>
      <c r="E10" s="22"/>
    </row>
    <row r="11" spans="1:5" ht="30.75">
      <c r="A11" s="26" t="s">
        <v>113</v>
      </c>
      <c r="B11" s="35" t="s">
        <v>283</v>
      </c>
      <c r="C11" s="35" t="s">
        <v>152</v>
      </c>
      <c r="D11" s="35" t="s">
        <v>284</v>
      </c>
      <c r="E11" s="22"/>
    </row>
    <row r="12" spans="1:6" s="23" customFormat="1" ht="6">
      <c r="A12" s="27"/>
      <c r="B12" s="24"/>
      <c r="C12" s="25"/>
      <c r="D12" s="25"/>
      <c r="E12" s="25"/>
      <c r="F12" s="25"/>
    </row>
    <row r="13" spans="1:4" s="40" customFormat="1" ht="27.75">
      <c r="A13" s="39"/>
      <c r="B13" s="40" t="s">
        <v>170</v>
      </c>
      <c r="C13" s="40" t="s">
        <v>171</v>
      </c>
      <c r="D13" s="40" t="s">
        <v>172</v>
      </c>
    </row>
    <row r="14" spans="1:6" ht="30.75">
      <c r="A14" s="26" t="s">
        <v>112</v>
      </c>
      <c r="B14" s="35" t="s">
        <v>119</v>
      </c>
      <c r="C14" s="35" t="s">
        <v>173</v>
      </c>
      <c r="D14" s="35" t="s">
        <v>285</v>
      </c>
      <c r="E14" s="22"/>
      <c r="F14" s="13"/>
    </row>
    <row r="15" spans="1:5" ht="30.75">
      <c r="A15" s="26" t="s">
        <v>113</v>
      </c>
      <c r="B15" s="35" t="s">
        <v>285</v>
      </c>
      <c r="C15" s="35" t="s">
        <v>119</v>
      </c>
      <c r="D15" s="35" t="s">
        <v>285</v>
      </c>
      <c r="E15" s="22"/>
    </row>
    <row r="16" spans="1:6" s="23" customFormat="1" ht="6">
      <c r="A16" s="27"/>
      <c r="B16" s="24"/>
      <c r="C16" s="25"/>
      <c r="D16" s="25"/>
      <c r="E16" s="25"/>
      <c r="F16" s="25"/>
    </row>
    <row r="17" spans="1:4" s="40" customFormat="1" ht="27.75">
      <c r="A17" s="39"/>
      <c r="B17" s="40" t="s">
        <v>174</v>
      </c>
      <c r="C17" s="40" t="s">
        <v>175</v>
      </c>
      <c r="D17" s="40" t="s">
        <v>176</v>
      </c>
    </row>
    <row r="18" spans="1:5" ht="30.75">
      <c r="A18" s="26" t="s">
        <v>112</v>
      </c>
      <c r="B18" s="35" t="s">
        <v>151</v>
      </c>
      <c r="C18" s="35" t="s">
        <v>128</v>
      </c>
      <c r="D18" s="35" t="s">
        <v>286</v>
      </c>
      <c r="E18" s="22"/>
    </row>
    <row r="19" spans="1:5" ht="30.75">
      <c r="A19" s="26" t="s">
        <v>113</v>
      </c>
      <c r="B19" s="35" t="s">
        <v>286</v>
      </c>
      <c r="C19" s="35" t="s">
        <v>151</v>
      </c>
      <c r="D19" s="35" t="s">
        <v>286</v>
      </c>
      <c r="E19" s="22"/>
    </row>
    <row r="20" spans="1:6" s="23" customFormat="1" ht="6">
      <c r="A20" s="27"/>
      <c r="B20" s="24"/>
      <c r="C20" s="25"/>
      <c r="D20" s="25"/>
      <c r="E20" s="25"/>
      <c r="F20" s="25"/>
    </row>
    <row r="21" spans="1:4" s="40" customFormat="1" ht="27.75">
      <c r="A21" s="39"/>
      <c r="B21" s="40" t="s">
        <v>177</v>
      </c>
      <c r="C21" s="40" t="s">
        <v>178</v>
      </c>
      <c r="D21" s="40" t="s">
        <v>179</v>
      </c>
    </row>
    <row r="22" spans="1:5" ht="30.75">
      <c r="A22" s="26" t="s">
        <v>112</v>
      </c>
      <c r="B22" s="35" t="s">
        <v>180</v>
      </c>
      <c r="C22" s="35" t="s">
        <v>181</v>
      </c>
      <c r="D22" s="35" t="s">
        <v>287</v>
      </c>
      <c r="E22" s="22"/>
    </row>
    <row r="23" spans="1:5" ht="30.75">
      <c r="A23" s="26" t="s">
        <v>113</v>
      </c>
      <c r="B23" s="35" t="s">
        <v>287</v>
      </c>
      <c r="C23" s="35" t="s">
        <v>180</v>
      </c>
      <c r="D23" s="35" t="s">
        <v>287</v>
      </c>
      <c r="E23" s="22"/>
    </row>
    <row r="24" spans="2:6" ht="18">
      <c r="B24" s="21"/>
      <c r="C24" s="22"/>
      <c r="D24" s="22"/>
      <c r="E24" s="22"/>
      <c r="F24" s="13"/>
    </row>
    <row r="25" spans="6:13" ht="15">
      <c r="F25" s="13"/>
      <c r="M25" s="13" t="s">
        <v>78</v>
      </c>
    </row>
    <row r="26" spans="6:19" ht="15">
      <c r="F26" s="13"/>
      <c r="M26" s="13" t="s">
        <v>80</v>
      </c>
      <c r="N26" s="13" t="s">
        <v>81</v>
      </c>
      <c r="O26" s="13" t="s">
        <v>82</v>
      </c>
      <c r="P26" s="13" t="s">
        <v>83</v>
      </c>
      <c r="Q26" s="13" t="s">
        <v>84</v>
      </c>
      <c r="R26" s="13" t="s">
        <v>85</v>
      </c>
      <c r="S26" s="13" t="s">
        <v>86</v>
      </c>
    </row>
    <row r="27" spans="6:19" ht="15">
      <c r="F27" s="13"/>
      <c r="M27" s="13" t="s">
        <v>88</v>
      </c>
      <c r="N27" s="13" t="s">
        <v>89</v>
      </c>
      <c r="O27" s="13" t="s">
        <v>90</v>
      </c>
      <c r="P27" s="13" t="s">
        <v>91</v>
      </c>
      <c r="Q27" s="13" t="s">
        <v>92</v>
      </c>
      <c r="R27" s="13" t="s">
        <v>93</v>
      </c>
      <c r="S27" s="13" t="s">
        <v>94</v>
      </c>
    </row>
    <row r="28" spans="6:18" ht="15">
      <c r="F28" s="13"/>
      <c r="M28" s="13" t="s">
        <v>95</v>
      </c>
      <c r="N28" s="13" t="s">
        <v>95</v>
      </c>
      <c r="P28" s="13" t="s">
        <v>95</v>
      </c>
      <c r="Q28" s="13" t="s">
        <v>95</v>
      </c>
      <c r="R28" s="13" t="s">
        <v>96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7" width="12.00390625" style="8" customWidth="1"/>
    <col min="8" max="16384" width="9.140625" style="8" customWidth="1"/>
  </cols>
  <sheetData>
    <row r="1" spans="1:7" ht="12.75">
      <c r="A1" s="59" t="s">
        <v>78</v>
      </c>
      <c r="B1" s="59"/>
      <c r="C1" s="59"/>
      <c r="D1" s="4"/>
      <c r="E1" s="4"/>
      <c r="F1" s="4"/>
      <c r="G1" s="4"/>
    </row>
    <row r="2" spans="1:7" s="10" customFormat="1" ht="44.25" customHeight="1">
      <c r="A2" s="9" t="s">
        <v>80</v>
      </c>
      <c r="B2" s="9" t="s">
        <v>81</v>
      </c>
      <c r="C2" s="9" t="s">
        <v>82</v>
      </c>
      <c r="D2" s="9" t="s">
        <v>83</v>
      </c>
      <c r="E2" s="9" t="s">
        <v>84</v>
      </c>
      <c r="F2" s="9" t="s">
        <v>85</v>
      </c>
      <c r="G2" s="9" t="s">
        <v>160</v>
      </c>
    </row>
    <row r="3" spans="1:7" ht="13.5">
      <c r="A3" s="7" t="s">
        <v>88</v>
      </c>
      <c r="B3" s="7" t="s">
        <v>89</v>
      </c>
      <c r="C3" s="7" t="s">
        <v>90</v>
      </c>
      <c r="D3" s="7" t="s">
        <v>91</v>
      </c>
      <c r="E3" s="7" t="s">
        <v>92</v>
      </c>
      <c r="F3" s="7" t="s">
        <v>93</v>
      </c>
      <c r="G3" s="7" t="s">
        <v>94</v>
      </c>
    </row>
    <row r="4" spans="1:7" ht="13.5">
      <c r="A4" s="7" t="s">
        <v>95</v>
      </c>
      <c r="B4" s="7" t="s">
        <v>95</v>
      </c>
      <c r="C4" s="7"/>
      <c r="D4" s="7" t="s">
        <v>95</v>
      </c>
      <c r="E4" s="7" t="s">
        <v>95</v>
      </c>
      <c r="F4" s="7" t="s">
        <v>96</v>
      </c>
      <c r="G4" s="7"/>
    </row>
  </sheetData>
  <sheetProtection/>
  <mergeCells count="1">
    <mergeCell ref="A1:C1"/>
  </mergeCells>
  <printOptions/>
  <pageMargins left="0.75" right="0.75" top="1" bottom="1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7"/>
  <sheetViews>
    <sheetView zoomScalePageLayoutView="0" workbookViewId="0" topLeftCell="A55">
      <selection activeCell="F63" sqref="F63"/>
    </sheetView>
  </sheetViews>
  <sheetFormatPr defaultColWidth="9.140625" defaultRowHeight="12.75"/>
  <cols>
    <col min="1" max="1" width="8.421875" style="13" bestFit="1" customWidth="1"/>
    <col min="2" max="2" width="8.00390625" style="13" bestFit="1" customWidth="1"/>
    <col min="3" max="3" width="8.7109375" style="13" bestFit="1" customWidth="1"/>
    <col min="4" max="4" width="8.28125" style="13" bestFit="1" customWidth="1"/>
    <col min="5" max="5" width="8.421875" style="13" bestFit="1" customWidth="1"/>
    <col min="6" max="6" width="8.7109375" style="13" bestFit="1" customWidth="1"/>
    <col min="7" max="8" width="7.7109375" style="13" bestFit="1" customWidth="1"/>
    <col min="9" max="9" width="8.7109375" style="13" bestFit="1" customWidth="1"/>
    <col min="10" max="10" width="7.7109375" style="13" bestFit="1" customWidth="1"/>
    <col min="11" max="11" width="6.57421875" style="13" customWidth="1"/>
    <col min="12" max="12" width="7.140625" style="13" bestFit="1" customWidth="1"/>
    <col min="13" max="13" width="6.8515625" style="13" bestFit="1" customWidth="1"/>
    <col min="14" max="14" width="8.7109375" style="13" bestFit="1" customWidth="1"/>
    <col min="15" max="15" width="28.421875" style="13" bestFit="1" customWidth="1"/>
    <col min="16" max="16" width="7.00390625" style="13" bestFit="1" customWidth="1"/>
    <col min="17" max="17" width="7.7109375" style="13" bestFit="1" customWidth="1"/>
    <col min="18" max="18" width="10.7109375" style="13" bestFit="1" customWidth="1"/>
    <col min="19" max="19" width="7.00390625" style="13" bestFit="1" customWidth="1"/>
    <col min="20" max="20" width="6.8515625" style="13" bestFit="1" customWidth="1"/>
    <col min="21" max="16384" width="9.140625" style="13" customWidth="1"/>
  </cols>
  <sheetData>
    <row r="1" spans="1:15" s="12" customFormat="1" ht="17.25">
      <c r="A1" s="61" t="s">
        <v>275</v>
      </c>
      <c r="B1" s="61"/>
      <c r="C1" s="61"/>
      <c r="D1" s="61"/>
      <c r="E1" s="61"/>
      <c r="F1" s="61"/>
      <c r="G1" s="61"/>
      <c r="H1" s="61"/>
      <c r="I1" s="61"/>
      <c r="J1" s="61"/>
      <c r="K1" s="11"/>
      <c r="L1" s="11"/>
      <c r="M1" s="11"/>
      <c r="O1" s="13"/>
    </row>
    <row r="2" spans="1:10" s="31" customFormat="1" ht="34.5">
      <c r="A2" s="31" t="s">
        <v>0</v>
      </c>
      <c r="B2" s="31" t="s">
        <v>1</v>
      </c>
      <c r="C2" s="31" t="s">
        <v>2</v>
      </c>
      <c r="D2" s="31" t="s">
        <v>3</v>
      </c>
      <c r="E2" s="31" t="s">
        <v>4</v>
      </c>
      <c r="F2" s="31" t="s">
        <v>5</v>
      </c>
      <c r="G2" s="31" t="s">
        <v>6</v>
      </c>
      <c r="H2" s="31" t="s">
        <v>7</v>
      </c>
      <c r="I2" s="31" t="s">
        <v>8</v>
      </c>
      <c r="J2" s="31" t="s">
        <v>9</v>
      </c>
    </row>
    <row r="3" spans="1:10" s="54" customFormat="1" ht="22.5">
      <c r="A3" s="54" t="s">
        <v>188</v>
      </c>
      <c r="B3" s="54" t="s">
        <v>189</v>
      </c>
      <c r="C3" s="54" t="s">
        <v>190</v>
      </c>
      <c r="D3" s="54" t="s">
        <v>191</v>
      </c>
      <c r="E3" s="54" t="s">
        <v>192</v>
      </c>
      <c r="F3" s="54" t="s">
        <v>193</v>
      </c>
      <c r="G3" s="54" t="s">
        <v>194</v>
      </c>
      <c r="H3" s="54" t="s">
        <v>195</v>
      </c>
      <c r="I3" s="54" t="s">
        <v>206</v>
      </c>
      <c r="J3" s="54" t="s">
        <v>205</v>
      </c>
    </row>
    <row r="4" spans="1:10" s="53" customFormat="1" ht="17.25">
      <c r="A4" s="53" t="s">
        <v>13</v>
      </c>
      <c r="B4" s="53" t="s">
        <v>14</v>
      </c>
      <c r="C4" s="53" t="s">
        <v>15</v>
      </c>
      <c r="D4" s="53" t="s">
        <v>16</v>
      </c>
      <c r="E4" s="53" t="s">
        <v>199</v>
      </c>
      <c r="F4" s="53" t="s">
        <v>17</v>
      </c>
      <c r="G4" s="53" t="s">
        <v>26</v>
      </c>
      <c r="H4" s="53" t="s">
        <v>200</v>
      </c>
      <c r="I4" s="53" t="s">
        <v>109</v>
      </c>
      <c r="J4" s="53" t="s">
        <v>201</v>
      </c>
    </row>
    <row r="5" spans="1:10" s="53" customFormat="1" ht="17.25">
      <c r="A5" s="53" t="s">
        <v>21</v>
      </c>
      <c r="B5" s="53" t="s">
        <v>22</v>
      </c>
      <c r="C5" s="53" t="s">
        <v>23</v>
      </c>
      <c r="D5" s="53" t="s">
        <v>24</v>
      </c>
      <c r="E5" s="53" t="s">
        <v>196</v>
      </c>
      <c r="F5" s="53" t="s">
        <v>25</v>
      </c>
      <c r="G5" s="53" t="s">
        <v>26</v>
      </c>
      <c r="H5" s="53" t="s">
        <v>198</v>
      </c>
      <c r="I5" s="53" t="s">
        <v>27</v>
      </c>
      <c r="J5" s="53" t="s">
        <v>202</v>
      </c>
    </row>
    <row r="6" spans="1:10" s="35" customFormat="1" ht="29.25">
      <c r="A6" s="35" t="s">
        <v>266</v>
      </c>
      <c r="B6" s="35" t="s">
        <v>117</v>
      </c>
      <c r="C6" s="35" t="s">
        <v>118</v>
      </c>
      <c r="D6" s="35" t="s">
        <v>119</v>
      </c>
      <c r="E6" s="35" t="s">
        <v>197</v>
      </c>
      <c r="F6" s="35" t="s">
        <v>120</v>
      </c>
      <c r="G6" s="35" t="s">
        <v>121</v>
      </c>
      <c r="H6" s="35" t="s">
        <v>122</v>
      </c>
      <c r="I6" s="35" t="s">
        <v>123</v>
      </c>
      <c r="J6" s="35" t="s">
        <v>124</v>
      </c>
    </row>
    <row r="7" spans="1:10" s="53" customFormat="1" ht="17.25">
      <c r="A7" s="53">
        <v>1</v>
      </c>
      <c r="B7" s="53">
        <v>2</v>
      </c>
      <c r="C7" s="53">
        <v>3</v>
      </c>
      <c r="D7" s="53">
        <v>4</v>
      </c>
      <c r="E7" s="53">
        <v>5</v>
      </c>
      <c r="F7" s="53">
        <v>6</v>
      </c>
      <c r="G7" s="53">
        <v>7</v>
      </c>
      <c r="H7" s="53">
        <v>8</v>
      </c>
      <c r="I7" s="53">
        <v>9</v>
      </c>
      <c r="J7" s="53">
        <v>10</v>
      </c>
    </row>
    <row r="8" s="33" customFormat="1" ht="6.75"/>
    <row r="9" spans="1:10" s="31" customFormat="1" ht="34.5">
      <c r="A9" s="31" t="s">
        <v>10</v>
      </c>
      <c r="B9" s="31" t="s">
        <v>11</v>
      </c>
      <c r="C9" s="31" t="s">
        <v>12</v>
      </c>
      <c r="D9" s="31" t="s">
        <v>30</v>
      </c>
      <c r="E9" s="31" t="s">
        <v>31</v>
      </c>
      <c r="F9" s="31" t="s">
        <v>32</v>
      </c>
      <c r="G9" s="31" t="s">
        <v>33</v>
      </c>
      <c r="H9" s="31" t="s">
        <v>34</v>
      </c>
      <c r="I9" s="31" t="s">
        <v>35</v>
      </c>
      <c r="J9" s="31" t="s">
        <v>36</v>
      </c>
    </row>
    <row r="10" spans="1:10" s="54" customFormat="1" ht="22.5">
      <c r="A10" s="54" t="s">
        <v>203</v>
      </c>
      <c r="B10" s="54" t="s">
        <v>204</v>
      </c>
      <c r="C10" s="54" t="s">
        <v>209</v>
      </c>
      <c r="D10" s="54" t="s">
        <v>212</v>
      </c>
      <c r="E10" s="54" t="s">
        <v>213</v>
      </c>
      <c r="F10" s="54" t="s">
        <v>214</v>
      </c>
      <c r="G10" s="54" t="s">
        <v>215</v>
      </c>
      <c r="H10" s="54" t="s">
        <v>218</v>
      </c>
      <c r="I10" s="54" t="s">
        <v>222</v>
      </c>
      <c r="J10" s="54" t="s">
        <v>223</v>
      </c>
    </row>
    <row r="11" spans="1:10" s="53" customFormat="1" ht="17.25">
      <c r="A11" s="53" t="s">
        <v>19</v>
      </c>
      <c r="B11" s="53" t="s">
        <v>20</v>
      </c>
      <c r="C11" s="53" t="s">
        <v>207</v>
      </c>
      <c r="D11" s="53" t="s">
        <v>210</v>
      </c>
      <c r="E11" s="53" t="s">
        <v>43</v>
      </c>
      <c r="F11" s="53" t="s">
        <v>44</v>
      </c>
      <c r="G11" s="53" t="s">
        <v>216</v>
      </c>
      <c r="H11" s="53" t="s">
        <v>219</v>
      </c>
      <c r="I11" s="53" t="s">
        <v>220</v>
      </c>
      <c r="J11" s="53" t="s">
        <v>45</v>
      </c>
    </row>
    <row r="12" spans="1:10" s="53" customFormat="1" ht="17.25">
      <c r="A12" s="53" t="s">
        <v>28</v>
      </c>
      <c r="B12" s="53" t="s">
        <v>29</v>
      </c>
      <c r="C12" s="53" t="s">
        <v>208</v>
      </c>
      <c r="D12" s="53" t="s">
        <v>211</v>
      </c>
      <c r="E12" s="53" t="s">
        <v>48</v>
      </c>
      <c r="F12" s="53" t="s">
        <v>49</v>
      </c>
      <c r="G12" s="53" t="s">
        <v>65</v>
      </c>
      <c r="H12" s="53" t="s">
        <v>217</v>
      </c>
      <c r="I12" s="53" t="s">
        <v>221</v>
      </c>
      <c r="J12" s="53" t="s">
        <v>50</v>
      </c>
    </row>
    <row r="13" spans="1:10" s="35" customFormat="1" ht="29.25">
      <c r="A13" s="35" t="s">
        <v>125</v>
      </c>
      <c r="B13" s="35" t="s">
        <v>126</v>
      </c>
      <c r="C13" s="35" t="s">
        <v>127</v>
      </c>
      <c r="D13" s="35" t="s">
        <v>128</v>
      </c>
      <c r="E13" s="35" t="s">
        <v>129</v>
      </c>
      <c r="F13" s="35" t="s">
        <v>130</v>
      </c>
      <c r="G13" s="35" t="s">
        <v>131</v>
      </c>
      <c r="H13" s="35" t="s">
        <v>271</v>
      </c>
      <c r="I13" s="35" t="s">
        <v>132</v>
      </c>
      <c r="J13" s="35" t="s">
        <v>133</v>
      </c>
    </row>
    <row r="14" spans="1:10" s="53" customFormat="1" ht="17.25">
      <c r="A14" s="53">
        <v>20</v>
      </c>
      <c r="B14" s="53">
        <v>30</v>
      </c>
      <c r="C14" s="53">
        <v>40</v>
      </c>
      <c r="D14" s="53">
        <v>50</v>
      </c>
      <c r="E14" s="53">
        <v>60</v>
      </c>
      <c r="F14" s="53">
        <v>70</v>
      </c>
      <c r="G14" s="53">
        <v>80</v>
      </c>
      <c r="H14" s="53">
        <v>90</v>
      </c>
      <c r="I14" s="53">
        <v>100</v>
      </c>
      <c r="J14" s="53">
        <v>200</v>
      </c>
    </row>
    <row r="15" s="33" customFormat="1" ht="6.75"/>
    <row r="16" spans="1:10" s="31" customFormat="1" ht="34.5">
      <c r="A16" s="31" t="s">
        <v>37</v>
      </c>
      <c r="B16" s="31" t="s">
        <v>38</v>
      </c>
      <c r="C16" s="31" t="s">
        <v>39</v>
      </c>
      <c r="D16" s="31" t="s">
        <v>40</v>
      </c>
      <c r="E16" s="31" t="s">
        <v>41</v>
      </c>
      <c r="F16" s="31" t="s">
        <v>42</v>
      </c>
      <c r="G16" s="31" t="s">
        <v>54</v>
      </c>
      <c r="H16" s="31" t="s">
        <v>55</v>
      </c>
      <c r="I16" s="31" t="s">
        <v>56</v>
      </c>
      <c r="J16" s="31" t="s">
        <v>57</v>
      </c>
    </row>
    <row r="17" spans="1:10" s="54" customFormat="1" ht="22.5">
      <c r="A17" s="54" t="s">
        <v>224</v>
      </c>
      <c r="B17" s="54" t="s">
        <v>228</v>
      </c>
      <c r="C17" s="54" t="s">
        <v>229</v>
      </c>
      <c r="D17" s="54" t="s">
        <v>233</v>
      </c>
      <c r="E17" s="54" t="s">
        <v>236</v>
      </c>
      <c r="F17" s="54" t="s">
        <v>237</v>
      </c>
      <c r="G17" s="54" t="s">
        <v>239</v>
      </c>
      <c r="H17" s="54" t="s">
        <v>242</v>
      </c>
      <c r="I17" s="54" t="s">
        <v>243</v>
      </c>
      <c r="J17" s="54" t="s">
        <v>249</v>
      </c>
    </row>
    <row r="18" spans="1:10" s="53" customFormat="1" ht="17.25">
      <c r="A18" s="53" t="s">
        <v>226</v>
      </c>
      <c r="B18" s="53" t="s">
        <v>46</v>
      </c>
      <c r="C18" s="53" t="s">
        <v>230</v>
      </c>
      <c r="D18" s="53" t="s">
        <v>47</v>
      </c>
      <c r="E18" s="53" t="s">
        <v>234</v>
      </c>
      <c r="F18" s="53" t="s">
        <v>238</v>
      </c>
      <c r="G18" s="53" t="s">
        <v>240</v>
      </c>
      <c r="H18" s="53" t="s">
        <v>245</v>
      </c>
      <c r="I18" s="53" t="s">
        <v>244</v>
      </c>
      <c r="J18" s="53" t="s">
        <v>76</v>
      </c>
    </row>
    <row r="19" spans="1:10" s="53" customFormat="1" ht="17.25">
      <c r="A19" s="53" t="s">
        <v>225</v>
      </c>
      <c r="B19" s="53" t="s">
        <v>51</v>
      </c>
      <c r="C19" s="53" t="s">
        <v>231</v>
      </c>
      <c r="D19" s="53" t="s">
        <v>52</v>
      </c>
      <c r="E19" s="53" t="s">
        <v>235</v>
      </c>
      <c r="F19" s="53" t="s">
        <v>53</v>
      </c>
      <c r="G19" s="53" t="s">
        <v>241</v>
      </c>
      <c r="H19" s="53" t="s">
        <v>246</v>
      </c>
      <c r="I19" s="53" t="s">
        <v>66</v>
      </c>
      <c r="J19" s="53" t="s">
        <v>67</v>
      </c>
    </row>
    <row r="20" spans="1:10" s="35" customFormat="1" ht="29.25">
      <c r="A20" s="35" t="s">
        <v>227</v>
      </c>
      <c r="B20" s="35" t="s">
        <v>134</v>
      </c>
      <c r="C20" s="35" t="s">
        <v>135</v>
      </c>
      <c r="D20" s="35" t="s">
        <v>232</v>
      </c>
      <c r="E20" s="35" t="s">
        <v>136</v>
      </c>
      <c r="F20" s="35" t="s">
        <v>137</v>
      </c>
      <c r="G20" s="35" t="s">
        <v>138</v>
      </c>
      <c r="H20" s="35" t="s">
        <v>139</v>
      </c>
      <c r="I20" s="35" t="s">
        <v>140</v>
      </c>
      <c r="J20" s="35" t="s">
        <v>141</v>
      </c>
    </row>
    <row r="21" spans="1:10" s="53" customFormat="1" ht="17.25">
      <c r="A21" s="53">
        <v>300</v>
      </c>
      <c r="B21" s="53">
        <v>400</v>
      </c>
      <c r="C21" s="53">
        <v>500</v>
      </c>
      <c r="D21" s="53">
        <v>600</v>
      </c>
      <c r="E21" s="53">
        <v>700</v>
      </c>
      <c r="F21" s="53">
        <v>800</v>
      </c>
      <c r="G21" s="53">
        <v>900</v>
      </c>
      <c r="H21" s="53">
        <v>1000</v>
      </c>
      <c r="I21" s="53">
        <v>2000</v>
      </c>
      <c r="J21" s="53">
        <v>3000</v>
      </c>
    </row>
    <row r="22" s="33" customFormat="1" ht="6.75"/>
    <row r="23" spans="1:8" s="31" customFormat="1" ht="34.5">
      <c r="A23" s="31" t="s">
        <v>58</v>
      </c>
      <c r="B23" s="31" t="s">
        <v>59</v>
      </c>
      <c r="C23" s="31" t="s">
        <v>60</v>
      </c>
      <c r="D23" s="31" t="s">
        <v>159</v>
      </c>
      <c r="E23" s="31" t="s">
        <v>61</v>
      </c>
      <c r="F23" s="31" t="s">
        <v>62</v>
      </c>
      <c r="G23" s="31" t="s">
        <v>63</v>
      </c>
      <c r="H23" s="31" t="s">
        <v>64</v>
      </c>
    </row>
    <row r="24" spans="1:8" s="54" customFormat="1" ht="22.5">
      <c r="A24" s="54" t="s">
        <v>250</v>
      </c>
      <c r="B24" s="54" t="s">
        <v>247</v>
      </c>
      <c r="C24" s="54" t="s">
        <v>252</v>
      </c>
      <c r="D24" s="54" t="s">
        <v>256</v>
      </c>
      <c r="E24" s="54" t="s">
        <v>258</v>
      </c>
      <c r="F24" s="54" t="s">
        <v>257</v>
      </c>
      <c r="G24" s="54" t="s">
        <v>262</v>
      </c>
      <c r="H24" s="54" t="s">
        <v>264</v>
      </c>
    </row>
    <row r="25" spans="1:8" s="53" customFormat="1" ht="17.25">
      <c r="A25" s="53" t="s">
        <v>251</v>
      </c>
      <c r="B25" s="53" t="s">
        <v>248</v>
      </c>
      <c r="C25" s="53" t="s">
        <v>254</v>
      </c>
      <c r="D25" s="53" t="s">
        <v>255</v>
      </c>
      <c r="E25" s="53" t="s">
        <v>259</v>
      </c>
      <c r="F25" s="53" t="s">
        <v>261</v>
      </c>
      <c r="G25" s="53" t="s">
        <v>263</v>
      </c>
      <c r="H25" s="53" t="s">
        <v>265</v>
      </c>
    </row>
    <row r="26" spans="1:8" s="53" customFormat="1" ht="17.25">
      <c r="A26" s="53" t="s">
        <v>68</v>
      </c>
      <c r="B26" s="53" t="s">
        <v>69</v>
      </c>
      <c r="C26" s="53" t="s">
        <v>253</v>
      </c>
      <c r="D26" s="53" t="s">
        <v>77</v>
      </c>
      <c r="E26" s="53" t="s">
        <v>260</v>
      </c>
      <c r="F26" s="53" t="s">
        <v>261</v>
      </c>
      <c r="G26" s="53" t="s">
        <v>263</v>
      </c>
      <c r="H26" s="53" t="s">
        <v>70</v>
      </c>
    </row>
    <row r="27" spans="1:8" s="32" customFormat="1" ht="29.25">
      <c r="A27" s="35" t="s">
        <v>142</v>
      </c>
      <c r="B27" s="35" t="s">
        <v>273</v>
      </c>
      <c r="C27" s="35" t="s">
        <v>143</v>
      </c>
      <c r="D27" s="35" t="s">
        <v>141</v>
      </c>
      <c r="E27" s="35" t="s">
        <v>144</v>
      </c>
      <c r="F27" s="35" t="s">
        <v>145</v>
      </c>
      <c r="G27" s="35" t="s">
        <v>146</v>
      </c>
      <c r="H27" s="35" t="s">
        <v>147</v>
      </c>
    </row>
    <row r="28" spans="1:8" s="53" customFormat="1" ht="17.25">
      <c r="A28" s="53">
        <v>4000</v>
      </c>
      <c r="B28" s="53">
        <v>5000</v>
      </c>
      <c r="C28" s="53">
        <v>6000</v>
      </c>
      <c r="D28" s="53">
        <v>7000</v>
      </c>
      <c r="E28" s="53">
        <v>8000</v>
      </c>
      <c r="F28" s="53">
        <v>9000</v>
      </c>
      <c r="G28" s="53">
        <v>10000</v>
      </c>
      <c r="H28" s="53">
        <v>20000</v>
      </c>
    </row>
    <row r="30" spans="1:10" ht="20.25" customHeight="1">
      <c r="A30" s="63" t="s">
        <v>78</v>
      </c>
      <c r="B30" s="63"/>
      <c r="C30" s="63"/>
      <c r="D30" s="63"/>
      <c r="E30" s="63"/>
      <c r="F30" s="63"/>
      <c r="G30" s="63"/>
      <c r="H30" s="63"/>
      <c r="I30" s="63"/>
      <c r="J30" s="63"/>
    </row>
    <row r="31" spans="2:8" s="31" customFormat="1" ht="34.5">
      <c r="B31" s="34" t="s">
        <v>80</v>
      </c>
      <c r="C31" s="34" t="s">
        <v>81</v>
      </c>
      <c r="D31" s="34" t="s">
        <v>82</v>
      </c>
      <c r="E31" s="34" t="s">
        <v>83</v>
      </c>
      <c r="F31" s="34" t="s">
        <v>84</v>
      </c>
      <c r="G31" s="34" t="s">
        <v>85</v>
      </c>
      <c r="H31" s="34" t="s">
        <v>160</v>
      </c>
    </row>
    <row r="32" spans="2:8" s="14" customFormat="1" ht="13.5">
      <c r="B32" s="14" t="s">
        <v>88</v>
      </c>
      <c r="C32" s="14" t="s">
        <v>89</v>
      </c>
      <c r="D32" s="14" t="s">
        <v>90</v>
      </c>
      <c r="E32" s="14" t="s">
        <v>91</v>
      </c>
      <c r="F32" s="14" t="s">
        <v>92</v>
      </c>
      <c r="G32" s="14" t="s">
        <v>93</v>
      </c>
      <c r="H32" s="14" t="s">
        <v>94</v>
      </c>
    </row>
    <row r="33" spans="2:7" s="14" customFormat="1" ht="13.5">
      <c r="B33" s="14" t="s">
        <v>95</v>
      </c>
      <c r="C33" s="14" t="s">
        <v>95</v>
      </c>
      <c r="E33" s="14" t="s">
        <v>95</v>
      </c>
      <c r="F33" s="14" t="s">
        <v>95</v>
      </c>
      <c r="G33" s="14" t="s">
        <v>96</v>
      </c>
    </row>
    <row r="34" spans="1:7" ht="15">
      <c r="A34" s="14"/>
      <c r="B34" s="14"/>
      <c r="C34" s="14"/>
      <c r="D34" s="14"/>
      <c r="E34" s="14"/>
      <c r="F34" s="14"/>
      <c r="G34" s="14"/>
    </row>
    <row r="36" spans="1:10" s="17" customFormat="1" ht="15">
      <c r="A36" s="62" t="s">
        <v>274</v>
      </c>
      <c r="B36" s="62"/>
      <c r="C36" s="62"/>
      <c r="D36" s="62"/>
      <c r="E36" s="62"/>
      <c r="F36" s="62"/>
      <c r="G36" s="62"/>
      <c r="H36" s="62"/>
      <c r="I36" s="62"/>
      <c r="J36" s="62"/>
    </row>
    <row r="37" s="20" customFormat="1" ht="15"/>
    <row r="38" spans="1:15" s="12" customFormat="1" ht="17.25">
      <c r="A38" s="61" t="s">
        <v>276</v>
      </c>
      <c r="B38" s="61"/>
      <c r="C38" s="61"/>
      <c r="D38" s="61"/>
      <c r="E38" s="61"/>
      <c r="F38" s="61"/>
      <c r="G38" s="61"/>
      <c r="H38" s="61"/>
      <c r="I38" s="61"/>
      <c r="J38" s="61"/>
      <c r="K38" s="11"/>
      <c r="L38" s="11"/>
      <c r="M38" s="11"/>
      <c r="O38" s="13"/>
    </row>
    <row r="39" spans="1:10" s="31" customFormat="1" ht="34.5">
      <c r="A39" s="31" t="s">
        <v>0</v>
      </c>
      <c r="B39" s="31" t="s">
        <v>1</v>
      </c>
      <c r="C39" s="31" t="s">
        <v>2</v>
      </c>
      <c r="D39" s="31" t="s">
        <v>3</v>
      </c>
      <c r="E39" s="31" t="s">
        <v>4</v>
      </c>
      <c r="F39" s="31" t="s">
        <v>5</v>
      </c>
      <c r="G39" s="31" t="s">
        <v>6</v>
      </c>
      <c r="H39" s="31" t="s">
        <v>7</v>
      </c>
      <c r="I39" s="31" t="s">
        <v>8</v>
      </c>
      <c r="J39" s="31" t="s">
        <v>9</v>
      </c>
    </row>
    <row r="40" spans="1:10" s="32" customFormat="1" ht="20.25">
      <c r="A40" s="32" t="s">
        <v>188</v>
      </c>
      <c r="B40" s="32" t="s">
        <v>189</v>
      </c>
      <c r="C40" s="32" t="s">
        <v>190</v>
      </c>
      <c r="D40" s="32" t="s">
        <v>191</v>
      </c>
      <c r="E40" s="32" t="s">
        <v>192</v>
      </c>
      <c r="F40" s="32" t="s">
        <v>193</v>
      </c>
      <c r="G40" s="32" t="s">
        <v>194</v>
      </c>
      <c r="H40" s="32" t="s">
        <v>195</v>
      </c>
      <c r="I40" s="32" t="s">
        <v>206</v>
      </c>
      <c r="J40" s="32" t="s">
        <v>205</v>
      </c>
    </row>
    <row r="41" spans="1:15" ht="15">
      <c r="A41" s="13" t="s">
        <v>71</v>
      </c>
      <c r="B41" s="13" t="s">
        <v>72</v>
      </c>
      <c r="C41" s="13" t="s">
        <v>73</v>
      </c>
      <c r="D41" s="13" t="s">
        <v>74</v>
      </c>
      <c r="E41" s="13" t="s">
        <v>199</v>
      </c>
      <c r="F41" s="13" t="s">
        <v>17</v>
      </c>
      <c r="G41" s="13" t="s">
        <v>110</v>
      </c>
      <c r="H41" s="13" t="s">
        <v>111</v>
      </c>
      <c r="I41" s="13" t="s">
        <v>268</v>
      </c>
      <c r="J41" s="13" t="s">
        <v>18</v>
      </c>
      <c r="O41" s="14"/>
    </row>
    <row r="42" spans="1:10" ht="15">
      <c r="A42" s="13" t="s">
        <v>21</v>
      </c>
      <c r="B42" s="13" t="s">
        <v>53</v>
      </c>
      <c r="C42" s="13" t="s">
        <v>48</v>
      </c>
      <c r="D42" s="13" t="s">
        <v>68</v>
      </c>
      <c r="E42" s="13" t="s">
        <v>196</v>
      </c>
      <c r="F42" s="13" t="s">
        <v>25</v>
      </c>
      <c r="G42" s="13" t="s">
        <v>26</v>
      </c>
      <c r="H42" s="13" t="s">
        <v>198</v>
      </c>
      <c r="I42" s="13" t="s">
        <v>269</v>
      </c>
      <c r="J42" s="13" t="s">
        <v>202</v>
      </c>
    </row>
    <row r="43" spans="1:10" s="15" customFormat="1" ht="24.75">
      <c r="A43" s="15" t="s">
        <v>266</v>
      </c>
      <c r="B43" s="15" t="s">
        <v>144</v>
      </c>
      <c r="C43" s="15" t="s">
        <v>149</v>
      </c>
      <c r="D43" s="15" t="s">
        <v>123</v>
      </c>
      <c r="E43" s="15" t="s">
        <v>197</v>
      </c>
      <c r="F43" s="15" t="s">
        <v>120</v>
      </c>
      <c r="G43" s="15" t="s">
        <v>267</v>
      </c>
      <c r="H43" s="15" t="s">
        <v>122</v>
      </c>
      <c r="I43" s="15" t="s">
        <v>270</v>
      </c>
      <c r="J43" s="15" t="s">
        <v>124</v>
      </c>
    </row>
    <row r="44" spans="1:10" ht="15">
      <c r="A44" s="13">
        <v>1</v>
      </c>
      <c r="B44" s="13">
        <v>2</v>
      </c>
      <c r="C44" s="13">
        <v>3</v>
      </c>
      <c r="D44" s="13">
        <v>4</v>
      </c>
      <c r="E44" s="13">
        <v>5</v>
      </c>
      <c r="F44" s="13">
        <v>6</v>
      </c>
      <c r="G44" s="13">
        <v>7</v>
      </c>
      <c r="H44" s="13">
        <v>8</v>
      </c>
      <c r="I44" s="13">
        <v>9</v>
      </c>
      <c r="J44" s="13">
        <v>10</v>
      </c>
    </row>
    <row r="45" s="16" customFormat="1" ht="8.25"/>
    <row r="46" spans="1:10" s="31" customFormat="1" ht="34.5">
      <c r="A46" s="31" t="s">
        <v>10</v>
      </c>
      <c r="B46" s="31" t="s">
        <v>11</v>
      </c>
      <c r="C46" s="31" t="s">
        <v>12</v>
      </c>
      <c r="D46" s="31" t="s">
        <v>30</v>
      </c>
      <c r="E46" s="31" t="s">
        <v>31</v>
      </c>
      <c r="F46" s="31" t="s">
        <v>32</v>
      </c>
      <c r="G46" s="31" t="s">
        <v>33</v>
      </c>
      <c r="H46" s="31" t="s">
        <v>34</v>
      </c>
      <c r="I46" s="31" t="s">
        <v>35</v>
      </c>
      <c r="J46" s="31" t="s">
        <v>36</v>
      </c>
    </row>
    <row r="47" spans="1:10" s="32" customFormat="1" ht="20.25">
      <c r="A47" s="32" t="s">
        <v>203</v>
      </c>
      <c r="B47" s="32" t="s">
        <v>204</v>
      </c>
      <c r="C47" s="32" t="s">
        <v>209</v>
      </c>
      <c r="D47" s="32" t="s">
        <v>212</v>
      </c>
      <c r="E47" s="32" t="s">
        <v>213</v>
      </c>
      <c r="F47" s="32" t="s">
        <v>214</v>
      </c>
      <c r="G47" s="32" t="s">
        <v>215</v>
      </c>
      <c r="H47" s="32" t="s">
        <v>218</v>
      </c>
      <c r="I47" s="32" t="s">
        <v>222</v>
      </c>
      <c r="J47" s="32" t="s">
        <v>223</v>
      </c>
    </row>
    <row r="48" spans="1:10" ht="15">
      <c r="A48" s="13" t="s">
        <v>19</v>
      </c>
      <c r="B48" s="13" t="s">
        <v>20</v>
      </c>
      <c r="C48" s="13" t="s">
        <v>207</v>
      </c>
      <c r="D48" s="13" t="s">
        <v>210</v>
      </c>
      <c r="E48" s="13" t="s">
        <v>43</v>
      </c>
      <c r="F48" s="13" t="s">
        <v>44</v>
      </c>
      <c r="G48" s="13" t="s">
        <v>216</v>
      </c>
      <c r="H48" s="13" t="s">
        <v>219</v>
      </c>
      <c r="I48" s="13" t="s">
        <v>220</v>
      </c>
      <c r="J48" s="13" t="s">
        <v>45</v>
      </c>
    </row>
    <row r="49" spans="1:10" ht="15">
      <c r="A49" s="13" t="s">
        <v>28</v>
      </c>
      <c r="B49" s="13" t="s">
        <v>29</v>
      </c>
      <c r="C49" s="13" t="s">
        <v>208</v>
      </c>
      <c r="D49" s="13" t="s">
        <v>211</v>
      </c>
      <c r="E49" s="13" t="s">
        <v>48</v>
      </c>
      <c r="F49" s="13" t="s">
        <v>49</v>
      </c>
      <c r="G49" s="13" t="s">
        <v>65</v>
      </c>
      <c r="H49" s="13" t="s">
        <v>217</v>
      </c>
      <c r="I49" s="13" t="s">
        <v>221</v>
      </c>
      <c r="J49" s="13" t="s">
        <v>50</v>
      </c>
    </row>
    <row r="50" spans="1:10" s="15" customFormat="1" ht="24.75">
      <c r="A50" s="15" t="s">
        <v>150</v>
      </c>
      <c r="B50" s="15" t="s">
        <v>126</v>
      </c>
      <c r="C50" s="15" t="s">
        <v>127</v>
      </c>
      <c r="D50" s="15" t="s">
        <v>151</v>
      </c>
      <c r="E50" s="15" t="s">
        <v>152</v>
      </c>
      <c r="F50" s="15" t="s">
        <v>130</v>
      </c>
      <c r="G50" s="15" t="s">
        <v>153</v>
      </c>
      <c r="H50" s="15" t="s">
        <v>271</v>
      </c>
      <c r="I50" s="15" t="s">
        <v>138</v>
      </c>
      <c r="J50" s="15" t="s">
        <v>133</v>
      </c>
    </row>
    <row r="51" spans="1:10" ht="15">
      <c r="A51" s="13">
        <v>20</v>
      </c>
      <c r="B51" s="13">
        <v>30</v>
      </c>
      <c r="C51" s="13">
        <v>40</v>
      </c>
      <c r="D51" s="13">
        <v>50</v>
      </c>
      <c r="E51" s="13">
        <v>60</v>
      </c>
      <c r="F51" s="13">
        <v>70</v>
      </c>
      <c r="G51" s="13">
        <v>80</v>
      </c>
      <c r="H51" s="13">
        <v>90</v>
      </c>
      <c r="I51" s="13">
        <v>100</v>
      </c>
      <c r="J51" s="13">
        <v>200</v>
      </c>
    </row>
    <row r="52" s="16" customFormat="1" ht="8.25"/>
    <row r="53" spans="1:10" s="31" customFormat="1" ht="34.5">
      <c r="A53" s="31" t="s">
        <v>37</v>
      </c>
      <c r="B53" s="31" t="s">
        <v>38</v>
      </c>
      <c r="C53" s="31" t="s">
        <v>39</v>
      </c>
      <c r="D53" s="31" t="s">
        <v>40</v>
      </c>
      <c r="E53" s="31" t="s">
        <v>41</v>
      </c>
      <c r="F53" s="31" t="s">
        <v>42</v>
      </c>
      <c r="G53" s="31" t="s">
        <v>54</v>
      </c>
      <c r="H53" s="31" t="s">
        <v>55</v>
      </c>
      <c r="I53" s="31" t="s">
        <v>56</v>
      </c>
      <c r="J53" s="31" t="s">
        <v>57</v>
      </c>
    </row>
    <row r="54" spans="1:10" s="32" customFormat="1" ht="20.25">
      <c r="A54" s="32" t="s">
        <v>224</v>
      </c>
      <c r="B54" s="32" t="s">
        <v>228</v>
      </c>
      <c r="C54" s="32" t="s">
        <v>229</v>
      </c>
      <c r="D54" s="32" t="s">
        <v>233</v>
      </c>
      <c r="E54" s="32" t="s">
        <v>236</v>
      </c>
      <c r="F54" s="32" t="s">
        <v>237</v>
      </c>
      <c r="G54" s="32" t="s">
        <v>239</v>
      </c>
      <c r="H54" s="32" t="s">
        <v>242</v>
      </c>
      <c r="I54" s="32" t="s">
        <v>243</v>
      </c>
      <c r="J54" s="32" t="s">
        <v>249</v>
      </c>
    </row>
    <row r="55" spans="1:10" ht="18" customHeight="1">
      <c r="A55" s="13" t="s">
        <v>226</v>
      </c>
      <c r="B55" s="13" t="s">
        <v>46</v>
      </c>
      <c r="C55" s="13" t="s">
        <v>230</v>
      </c>
      <c r="D55" s="13" t="s">
        <v>47</v>
      </c>
      <c r="E55" s="13" t="s">
        <v>234</v>
      </c>
      <c r="F55" s="13" t="s">
        <v>272</v>
      </c>
      <c r="G55" s="13" t="s">
        <v>240</v>
      </c>
      <c r="H55" s="13" t="s">
        <v>245</v>
      </c>
      <c r="I55" s="13" t="s">
        <v>244</v>
      </c>
      <c r="J55" s="13" t="s">
        <v>76</v>
      </c>
    </row>
    <row r="56" spans="1:10" ht="15">
      <c r="A56" s="13" t="s">
        <v>225</v>
      </c>
      <c r="B56" s="13" t="s">
        <v>51</v>
      </c>
      <c r="C56" s="13" t="s">
        <v>231</v>
      </c>
      <c r="D56" s="13" t="s">
        <v>52</v>
      </c>
      <c r="E56" s="13" t="s">
        <v>235</v>
      </c>
      <c r="F56" s="13" t="s">
        <v>22</v>
      </c>
      <c r="G56" s="13" t="s">
        <v>241</v>
      </c>
      <c r="H56" s="13" t="s">
        <v>246</v>
      </c>
      <c r="I56" s="13" t="s">
        <v>66</v>
      </c>
      <c r="J56" s="13" t="s">
        <v>67</v>
      </c>
    </row>
    <row r="57" spans="1:10" s="15" customFormat="1" ht="24.75">
      <c r="A57" s="15" t="s">
        <v>227</v>
      </c>
      <c r="B57" s="15" t="s">
        <v>134</v>
      </c>
      <c r="C57" s="15" t="s">
        <v>135</v>
      </c>
      <c r="D57" s="15" t="s">
        <v>154</v>
      </c>
      <c r="E57" s="15" t="s">
        <v>136</v>
      </c>
      <c r="F57" s="15" t="s">
        <v>117</v>
      </c>
      <c r="G57" s="15" t="s">
        <v>136</v>
      </c>
      <c r="H57" s="15" t="s">
        <v>273</v>
      </c>
      <c r="I57" s="15" t="s">
        <v>140</v>
      </c>
      <c r="J57" s="15" t="s">
        <v>141</v>
      </c>
    </row>
    <row r="58" spans="1:10" ht="15">
      <c r="A58" s="13">
        <v>300</v>
      </c>
      <c r="B58" s="13">
        <v>400</v>
      </c>
      <c r="C58" s="13">
        <v>500</v>
      </c>
      <c r="D58" s="13">
        <v>600</v>
      </c>
      <c r="E58" s="13">
        <v>700</v>
      </c>
      <c r="F58" s="13">
        <v>800</v>
      </c>
      <c r="G58" s="13">
        <v>900</v>
      </c>
      <c r="H58" s="13">
        <v>1000</v>
      </c>
      <c r="I58" s="13">
        <v>2000</v>
      </c>
      <c r="J58" s="13">
        <v>3000</v>
      </c>
    </row>
    <row r="59" s="16" customFormat="1" ht="8.25"/>
    <row r="60" spans="1:8" s="31" customFormat="1" ht="34.5">
      <c r="A60" s="31" t="s">
        <v>58</v>
      </c>
      <c r="B60" s="31" t="s">
        <v>59</v>
      </c>
      <c r="C60" s="31" t="s">
        <v>60</v>
      </c>
      <c r="D60" s="31" t="s">
        <v>75</v>
      </c>
      <c r="E60" s="31" t="s">
        <v>61</v>
      </c>
      <c r="F60" s="31" t="s">
        <v>62</v>
      </c>
      <c r="G60" s="31" t="s">
        <v>63</v>
      </c>
      <c r="H60" s="31" t="s">
        <v>64</v>
      </c>
    </row>
    <row r="61" spans="1:8" s="32" customFormat="1" ht="20.25">
      <c r="A61" s="32" t="s">
        <v>250</v>
      </c>
      <c r="B61" s="32" t="s">
        <v>247</v>
      </c>
      <c r="C61" s="32" t="s">
        <v>252</v>
      </c>
      <c r="D61" s="32" t="s">
        <v>256</v>
      </c>
      <c r="E61" s="32" t="s">
        <v>258</v>
      </c>
      <c r="F61" s="32" t="s">
        <v>257</v>
      </c>
      <c r="G61" s="32" t="s">
        <v>262</v>
      </c>
      <c r="H61" s="32" t="s">
        <v>264</v>
      </c>
    </row>
    <row r="62" spans="1:16" s="18" customFormat="1" ht="15">
      <c r="A62" s="13" t="s">
        <v>251</v>
      </c>
      <c r="B62" s="13" t="s">
        <v>248</v>
      </c>
      <c r="C62" s="13" t="s">
        <v>254</v>
      </c>
      <c r="D62" s="13" t="s">
        <v>255</v>
      </c>
      <c r="E62" s="13" t="s">
        <v>259</v>
      </c>
      <c r="F62" s="13" t="s">
        <v>261</v>
      </c>
      <c r="G62" s="13" t="s">
        <v>263</v>
      </c>
      <c r="H62" s="13" t="s">
        <v>265</v>
      </c>
      <c r="N62" s="19"/>
      <c r="O62" s="19"/>
      <c r="P62" s="19"/>
    </row>
    <row r="63" spans="1:8" ht="15">
      <c r="A63" s="13" t="s">
        <v>68</v>
      </c>
      <c r="B63" s="13" t="s">
        <v>69</v>
      </c>
      <c r="C63" s="13" t="s">
        <v>253</v>
      </c>
      <c r="D63" s="13" t="s">
        <v>77</v>
      </c>
      <c r="E63" s="13" t="s">
        <v>260</v>
      </c>
      <c r="F63" s="13" t="s">
        <v>261</v>
      </c>
      <c r="G63" s="13" t="s">
        <v>263</v>
      </c>
      <c r="H63" s="13" t="s">
        <v>70</v>
      </c>
    </row>
    <row r="64" spans="1:8" s="15" customFormat="1" ht="24.75">
      <c r="A64" s="15" t="s">
        <v>155</v>
      </c>
      <c r="B64" s="15" t="s">
        <v>273</v>
      </c>
      <c r="C64" s="15" t="s">
        <v>143</v>
      </c>
      <c r="D64" s="15" t="s">
        <v>141</v>
      </c>
      <c r="E64" s="15" t="s">
        <v>144</v>
      </c>
      <c r="F64" s="15" t="s">
        <v>145</v>
      </c>
      <c r="G64" s="15" t="s">
        <v>146</v>
      </c>
      <c r="H64" s="15" t="s">
        <v>147</v>
      </c>
    </row>
    <row r="65" spans="1:8" s="14" customFormat="1" ht="15">
      <c r="A65" s="13">
        <v>4000</v>
      </c>
      <c r="B65" s="13">
        <v>5000</v>
      </c>
      <c r="C65" s="13">
        <v>6000</v>
      </c>
      <c r="D65" s="13">
        <v>7000</v>
      </c>
      <c r="E65" s="13">
        <v>8000</v>
      </c>
      <c r="F65" s="13">
        <v>9000</v>
      </c>
      <c r="G65" s="13">
        <v>10000</v>
      </c>
      <c r="H65" s="13">
        <v>20000</v>
      </c>
    </row>
    <row r="67" spans="1:10" s="17" customFormat="1" ht="15">
      <c r="A67" s="62" t="s">
        <v>274</v>
      </c>
      <c r="B67" s="62"/>
      <c r="C67" s="62"/>
      <c r="D67" s="62"/>
      <c r="E67" s="62"/>
      <c r="F67" s="62"/>
      <c r="G67" s="62"/>
      <c r="H67" s="62"/>
      <c r="I67" s="62"/>
      <c r="J67" s="62"/>
    </row>
  </sheetData>
  <sheetProtection/>
  <mergeCells count="5">
    <mergeCell ref="A1:J1"/>
    <mergeCell ref="A38:J38"/>
    <mergeCell ref="A67:J67"/>
    <mergeCell ref="A36:J36"/>
    <mergeCell ref="A30:J30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D35" sqref="D35"/>
    </sheetView>
  </sheetViews>
  <sheetFormatPr defaultColWidth="9.140625" defaultRowHeight="12.75"/>
  <cols>
    <col min="1" max="1" width="12.28125" style="44" bestFit="1" customWidth="1"/>
    <col min="2" max="2" width="19.57421875" style="44" bestFit="1" customWidth="1"/>
    <col min="3" max="3" width="6.7109375" style="44" bestFit="1" customWidth="1"/>
    <col min="4" max="4" width="17.28125" style="44" bestFit="1" customWidth="1"/>
    <col min="5" max="5" width="19.57421875" style="44" bestFit="1" customWidth="1"/>
    <col min="6" max="6" width="9.140625" style="44" bestFit="1" customWidth="1"/>
    <col min="7" max="7" width="10.421875" style="44" bestFit="1" customWidth="1"/>
    <col min="8" max="16384" width="9.140625" style="44" customWidth="1"/>
  </cols>
  <sheetData>
    <row r="1" spans="1:6" s="43" customFormat="1" ht="15">
      <c r="A1" s="64" t="s">
        <v>113</v>
      </c>
      <c r="B1" s="64"/>
      <c r="C1" s="64"/>
      <c r="D1" s="64" t="s">
        <v>112</v>
      </c>
      <c r="E1" s="64"/>
      <c r="F1" s="64"/>
    </row>
    <row r="2" spans="1:6" s="43" customFormat="1" ht="15">
      <c r="A2" s="43" t="s">
        <v>289</v>
      </c>
      <c r="B2" s="43" t="s">
        <v>290</v>
      </c>
      <c r="C2" s="43" t="s">
        <v>291</v>
      </c>
      <c r="D2" s="43" t="s">
        <v>289</v>
      </c>
      <c r="E2" s="43" t="s">
        <v>290</v>
      </c>
      <c r="F2" s="43" t="s">
        <v>291</v>
      </c>
    </row>
    <row r="3" spans="1:6" ht="15">
      <c r="A3" s="44" t="s">
        <v>320</v>
      </c>
      <c r="B3" s="45">
        <v>294000</v>
      </c>
      <c r="C3" s="44">
        <v>2017</v>
      </c>
      <c r="D3" s="44" t="s">
        <v>292</v>
      </c>
      <c r="E3" s="45">
        <v>2960000</v>
      </c>
      <c r="F3" s="44">
        <v>2013</v>
      </c>
    </row>
    <row r="4" spans="1:6" ht="15">
      <c r="A4" s="44" t="s">
        <v>312</v>
      </c>
      <c r="B4" s="46">
        <v>238000</v>
      </c>
      <c r="C4" s="44">
        <v>2015</v>
      </c>
      <c r="D4" s="44" t="s">
        <v>307</v>
      </c>
      <c r="E4" s="46">
        <v>661000</v>
      </c>
      <c r="F4" s="44">
        <v>2010</v>
      </c>
    </row>
    <row r="5" spans="1:6" ht="15">
      <c r="A5" s="44" t="s">
        <v>298</v>
      </c>
      <c r="B5" s="45">
        <v>150000</v>
      </c>
      <c r="C5" s="44">
        <v>2016</v>
      </c>
      <c r="D5" s="44" t="s">
        <v>317</v>
      </c>
      <c r="E5" s="45">
        <v>120000</v>
      </c>
      <c r="F5" s="44">
        <v>2011</v>
      </c>
    </row>
    <row r="6" spans="1:6" ht="15">
      <c r="A6" s="44" t="s">
        <v>292</v>
      </c>
      <c r="B6" s="45">
        <v>73010</v>
      </c>
      <c r="D6" s="44" t="s">
        <v>318</v>
      </c>
      <c r="E6" s="45">
        <v>102000</v>
      </c>
      <c r="F6" s="44">
        <v>2014</v>
      </c>
    </row>
    <row r="7" spans="1:5" ht="15">
      <c r="A7" s="44" t="s">
        <v>297</v>
      </c>
      <c r="B7" s="45">
        <v>70000</v>
      </c>
      <c r="C7" s="44">
        <v>2015</v>
      </c>
      <c r="E7" s="45"/>
    </row>
    <row r="8" spans="1:5" ht="15">
      <c r="A8" s="44" t="s">
        <v>308</v>
      </c>
      <c r="B8" s="45">
        <v>64900</v>
      </c>
      <c r="C8" s="44">
        <v>2016</v>
      </c>
      <c r="E8" s="45"/>
    </row>
    <row r="9" spans="1:5" ht="15">
      <c r="A9" s="44" t="s">
        <v>309</v>
      </c>
      <c r="B9" s="46">
        <v>61000</v>
      </c>
      <c r="C9" s="44">
        <v>2014</v>
      </c>
      <c r="E9" s="46"/>
    </row>
    <row r="10" spans="1:5" ht="15">
      <c r="A10" s="44" t="s">
        <v>301</v>
      </c>
      <c r="B10" s="45">
        <v>60000</v>
      </c>
      <c r="C10" s="44">
        <v>2014</v>
      </c>
      <c r="E10" s="45"/>
    </row>
    <row r="11" spans="1:5" ht="15">
      <c r="A11" s="44" t="s">
        <v>313</v>
      </c>
      <c r="B11" s="46">
        <v>59600</v>
      </c>
      <c r="C11" s="44">
        <v>2010</v>
      </c>
      <c r="E11" s="46"/>
    </row>
    <row r="12" spans="1:5" ht="15">
      <c r="A12" s="44" t="s">
        <v>311</v>
      </c>
      <c r="B12" s="46">
        <v>50400</v>
      </c>
      <c r="C12" s="44">
        <v>2001</v>
      </c>
      <c r="E12" s="46"/>
    </row>
    <row r="13" spans="1:5" ht="15">
      <c r="A13" s="44" t="s">
        <v>310</v>
      </c>
      <c r="B13" s="46">
        <v>35800</v>
      </c>
      <c r="C13" s="44">
        <v>2002</v>
      </c>
      <c r="E13" s="46"/>
    </row>
    <row r="14" spans="1:5" ht="15">
      <c r="A14" s="44" t="s">
        <v>294</v>
      </c>
      <c r="B14" s="45">
        <v>33500</v>
      </c>
      <c r="C14" s="44">
        <v>2016</v>
      </c>
      <c r="E14" s="45"/>
    </row>
    <row r="15" spans="1:5" ht="15">
      <c r="A15" s="44" t="s">
        <v>299</v>
      </c>
      <c r="B15" s="45">
        <v>20000</v>
      </c>
      <c r="C15" s="44">
        <v>2016</v>
      </c>
      <c r="E15" s="45"/>
    </row>
    <row r="16" spans="1:5" ht="15">
      <c r="A16" s="44" t="s">
        <v>303</v>
      </c>
      <c r="B16" s="45">
        <v>7600</v>
      </c>
      <c r="C16" s="44">
        <v>2015</v>
      </c>
      <c r="E16" s="45"/>
    </row>
    <row r="17" spans="1:5" ht="15">
      <c r="A17" s="44" t="s">
        <v>296</v>
      </c>
      <c r="B17" s="45">
        <v>6000</v>
      </c>
      <c r="C17" s="44">
        <v>2005</v>
      </c>
      <c r="E17" s="45"/>
    </row>
    <row r="18" spans="1:5" ht="15">
      <c r="A18" s="44" t="s">
        <v>293</v>
      </c>
      <c r="B18" s="45">
        <v>5620</v>
      </c>
      <c r="C18" s="44">
        <v>2011</v>
      </c>
      <c r="E18" s="45"/>
    </row>
    <row r="19" spans="1:5" ht="15">
      <c r="A19" s="44" t="s">
        <v>302</v>
      </c>
      <c r="B19" s="45">
        <v>3000</v>
      </c>
      <c r="C19" s="44">
        <v>2005</v>
      </c>
      <c r="E19" s="45"/>
    </row>
    <row r="20" spans="1:5" ht="15">
      <c r="A20" s="44" t="s">
        <v>305</v>
      </c>
      <c r="B20" s="45">
        <v>2210</v>
      </c>
      <c r="C20" s="44">
        <v>2013</v>
      </c>
      <c r="E20" s="45"/>
    </row>
    <row r="21" spans="1:5" ht="15">
      <c r="A21" s="44" t="s">
        <v>295</v>
      </c>
      <c r="B21" s="45">
        <v>1410</v>
      </c>
      <c r="C21" s="44">
        <v>2013</v>
      </c>
      <c r="E21" s="45"/>
    </row>
    <row r="22" spans="1:5" ht="15">
      <c r="A22" s="44" t="s">
        <v>304</v>
      </c>
      <c r="B22" s="45">
        <v>1400</v>
      </c>
      <c r="C22" s="44">
        <v>2005</v>
      </c>
      <c r="E22" s="45"/>
    </row>
    <row r="23" spans="1:5" ht="15">
      <c r="A23" s="44" t="s">
        <v>306</v>
      </c>
      <c r="B23" s="45">
        <v>740</v>
      </c>
      <c r="C23" s="44">
        <v>2014</v>
      </c>
      <c r="E23" s="45"/>
    </row>
    <row r="24" spans="1:5" ht="15">
      <c r="A24" s="44" t="s">
        <v>300</v>
      </c>
      <c r="B24" s="45">
        <v>440</v>
      </c>
      <c r="C24" s="44">
        <v>2011</v>
      </c>
      <c r="E24" s="45"/>
    </row>
    <row r="25" spans="1:7" ht="15">
      <c r="A25" s="43" t="s">
        <v>314</v>
      </c>
      <c r="B25" s="47">
        <f>SUM(B3:B24)</f>
        <v>1238630</v>
      </c>
      <c r="D25" s="43" t="s">
        <v>314</v>
      </c>
      <c r="E25" s="47">
        <f>SUM(E3:E24)</f>
        <v>3843000</v>
      </c>
      <c r="F25" s="44" t="s">
        <v>314</v>
      </c>
      <c r="G25" s="47">
        <f>E25+B25</f>
        <v>5081630</v>
      </c>
    </row>
    <row r="26" spans="1:6" ht="15">
      <c r="A26" s="44" t="s">
        <v>315</v>
      </c>
      <c r="B26" s="48" t="s">
        <v>316</v>
      </c>
      <c r="D26" s="44" t="s">
        <v>315</v>
      </c>
      <c r="E26" s="48" t="s">
        <v>316</v>
      </c>
      <c r="F26" s="44" t="s">
        <v>319</v>
      </c>
    </row>
    <row r="27" ht="15">
      <c r="B27" s="46"/>
    </row>
    <row r="28" ht="15">
      <c r="B28" s="46"/>
    </row>
    <row r="29" ht="15">
      <c r="B29" s="46"/>
    </row>
    <row r="30" ht="15">
      <c r="B30" s="46"/>
    </row>
    <row r="31" ht="15">
      <c r="B31" s="46"/>
    </row>
    <row r="32" ht="15">
      <c r="B32" s="46"/>
    </row>
  </sheetData>
  <sheetProtection/>
  <mergeCells count="2">
    <mergeCell ref="A1:C1"/>
    <mergeCell ref="D1:F1"/>
  </mergeCells>
  <hyperlinks>
    <hyperlink ref="B26" r:id="rId1" display="Ethnologue"/>
    <hyperlink ref="E26" r:id="rId2" display="Ethnologue"/>
  </hyperlinks>
  <printOptions/>
  <pageMargins left="0.7" right="0.7" top="0.75" bottom="0.75" header="0.3" footer="0.3"/>
  <pageSetup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Studygroup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>Armenian alphabet</cp:keywords>
  <dc:description/>
  <cp:lastModifiedBy>Simon Ager</cp:lastModifiedBy>
  <cp:lastPrinted>2012-02-20T16:36:17Z</cp:lastPrinted>
  <dcterms:created xsi:type="dcterms:W3CDTF">2005-01-22T12:40:07Z</dcterms:created>
  <dcterms:modified xsi:type="dcterms:W3CDTF">2022-01-03T14:10:06Z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