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firstSheet="1" activeTab="2"/>
  </bookViews>
  <sheets>
    <sheet name="Alphabet" sheetId="1" r:id="rId1"/>
    <sheet name="Pronunciation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<sst xmlns="http://schemas.openxmlformats.org/spreadsheetml/2006/main" count="210" uniqueCount="199">
  <si>
    <t>[z]</t>
  </si>
  <si>
    <t>[ʋ]</t>
  </si>
  <si>
    <t>[v]</t>
  </si>
  <si>
    <t>z</t>
  </si>
  <si>
    <t>w</t>
  </si>
  <si>
    <t>v</t>
  </si>
  <si>
    <t xml:space="preserve"> [t]</t>
  </si>
  <si>
    <t>[s]</t>
  </si>
  <si>
    <t>[r/ʁ]</t>
  </si>
  <si>
    <t>[p]</t>
  </si>
  <si>
    <t>[ŋ]</t>
  </si>
  <si>
    <t>[n]</t>
  </si>
  <si>
    <t>[m]</t>
  </si>
  <si>
    <t>t</t>
  </si>
  <si>
    <t>sch</t>
  </si>
  <si>
    <t>s</t>
  </si>
  <si>
    <t>r</t>
  </si>
  <si>
    <t>p</t>
  </si>
  <si>
    <t>ng</t>
  </si>
  <si>
    <t>n</t>
  </si>
  <si>
    <t>m</t>
  </si>
  <si>
    <t>[k]</t>
  </si>
  <si>
    <t>[j]</t>
  </si>
  <si>
    <t>[f]</t>
  </si>
  <si>
    <t>[x]</t>
  </si>
  <si>
    <t>l</t>
  </si>
  <si>
    <t>k</t>
  </si>
  <si>
    <t>j</t>
  </si>
  <si>
    <t>h</t>
  </si>
  <si>
    <t>g</t>
  </si>
  <si>
    <t>f</t>
  </si>
  <si>
    <t>d</t>
  </si>
  <si>
    <t>ch</t>
  </si>
  <si>
    <t>b</t>
  </si>
  <si>
    <t xml:space="preserve"> Consonants</t>
  </si>
  <si>
    <t>[y]</t>
  </si>
  <si>
    <t>uw</t>
  </si>
  <si>
    <t>uu</t>
  </si>
  <si>
    <t>ui</t>
  </si>
  <si>
    <t>[oːi̭]</t>
  </si>
  <si>
    <t>[oː]</t>
  </si>
  <si>
    <t>[i]</t>
  </si>
  <si>
    <t>Dutch</t>
  </si>
  <si>
    <t>u</t>
  </si>
  <si>
    <t>ou</t>
  </si>
  <si>
    <t>ooi</t>
  </si>
  <si>
    <t>oo</t>
  </si>
  <si>
    <t>oe</t>
  </si>
  <si>
    <t>o</t>
  </si>
  <si>
    <t>ĳ</t>
  </si>
  <si>
    <t>ieuw</t>
  </si>
  <si>
    <t>ie</t>
  </si>
  <si>
    <t>i</t>
  </si>
  <si>
    <t>[nɛdɛrlands]</t>
  </si>
  <si>
    <t>[øː]</t>
  </si>
  <si>
    <t>[eː]</t>
  </si>
  <si>
    <t>[aː]</t>
  </si>
  <si>
    <t>Nederlands</t>
  </si>
  <si>
    <t>eu</t>
  </si>
  <si>
    <t>ei</t>
  </si>
  <si>
    <t>eeuw</t>
  </si>
  <si>
    <t>ee</t>
  </si>
  <si>
    <t>e</t>
  </si>
  <si>
    <t>auw</t>
  </si>
  <si>
    <t>aai</t>
  </si>
  <si>
    <t>aa</t>
  </si>
  <si>
    <t>a</t>
  </si>
  <si>
    <t xml:space="preserve"> Vowels and diphthongs</t>
  </si>
  <si>
    <t>au</t>
  </si>
  <si>
    <t>[ɑu̯]</t>
  </si>
  <si>
    <t>[aːi̯]</t>
  </si>
  <si>
    <t>[ɛ/ə/eː/ə]</t>
  </si>
  <si>
    <t>[eːu̯]</t>
  </si>
  <si>
    <t>[ɛi̯]</t>
  </si>
  <si>
    <t>A a</t>
  </si>
  <si>
    <t>B b</t>
  </si>
  <si>
    <t>C c</t>
  </si>
  <si>
    <t>D d</t>
  </si>
  <si>
    <t>E e</t>
  </si>
  <si>
    <t>F f</t>
  </si>
  <si>
    <t>G g</t>
  </si>
  <si>
    <t>H h</t>
  </si>
  <si>
    <t>I i</t>
  </si>
  <si>
    <t>bee</t>
  </si>
  <si>
    <t>see</t>
  </si>
  <si>
    <t>dee</t>
  </si>
  <si>
    <t>ef</t>
  </si>
  <si>
    <t>gee</t>
  </si>
  <si>
    <t>haa</t>
  </si>
  <si>
    <t>J j</t>
  </si>
  <si>
    <t>K k</t>
  </si>
  <si>
    <t>L l</t>
  </si>
  <si>
    <t>M m</t>
  </si>
  <si>
    <t>N n</t>
  </si>
  <si>
    <t>O o</t>
  </si>
  <si>
    <t>P p</t>
  </si>
  <si>
    <t>Q q</t>
  </si>
  <si>
    <t>R r</t>
  </si>
  <si>
    <t>jee</t>
  </si>
  <si>
    <t>kaa</t>
  </si>
  <si>
    <t>el</t>
  </si>
  <si>
    <t>em</t>
  </si>
  <si>
    <t>en</t>
  </si>
  <si>
    <t>pee</t>
  </si>
  <si>
    <t>kuu</t>
  </si>
  <si>
    <t>er</t>
  </si>
  <si>
    <t>S s</t>
  </si>
  <si>
    <t>T t</t>
  </si>
  <si>
    <t>U u</t>
  </si>
  <si>
    <t>V v</t>
  </si>
  <si>
    <t>W w</t>
  </si>
  <si>
    <t>X x</t>
  </si>
  <si>
    <t>Y y</t>
  </si>
  <si>
    <t>Z z</t>
  </si>
  <si>
    <t> </t>
  </si>
  <si>
    <t>es</t>
  </si>
  <si>
    <t>tee</t>
  </si>
  <si>
    <t>vee</t>
  </si>
  <si>
    <t>wee</t>
  </si>
  <si>
    <t>iks</t>
  </si>
  <si>
    <t>ij</t>
  </si>
  <si>
    <t>zet</t>
  </si>
  <si>
    <t>[beː]</t>
  </si>
  <si>
    <t>[seː]</t>
  </si>
  <si>
    <t>[deː]</t>
  </si>
  <si>
    <t>[ɛf]</t>
  </si>
  <si>
    <t>[ɣeː]</t>
  </si>
  <si>
    <t>[ɦaː]</t>
  </si>
  <si>
    <t>[jeː]</t>
  </si>
  <si>
    <t>[kaː]</t>
  </si>
  <si>
    <t>[ɛɫ]</t>
  </si>
  <si>
    <t>[ɛm]</t>
  </si>
  <si>
    <t>[ɛn]</t>
  </si>
  <si>
    <t>[peː]</t>
  </si>
  <si>
    <t>[ky]</t>
  </si>
  <si>
    <t>[er]</t>
  </si>
  <si>
    <t>[es]</t>
  </si>
  <si>
    <t>[teː]</t>
  </si>
  <si>
    <t>[veː]</t>
  </si>
  <si>
    <t>[ʋeː]</t>
  </si>
  <si>
    <t>[ɪks]</t>
  </si>
  <si>
    <t>[ɛɪ]</t>
  </si>
  <si>
    <t>[zɛt]</t>
  </si>
  <si>
    <t>Dutch alphabet</t>
  </si>
  <si>
    <t>Nederlands alfabet</t>
  </si>
  <si>
    <t>[ɑ/aː]</t>
  </si>
  <si>
    <t>ai</t>
  </si>
  <si>
    <t>[ɑi̯]</t>
  </si>
  <si>
    <t>[ɪ/ə/iː]</t>
  </si>
  <si>
    <t>[i(ː)]</t>
  </si>
  <si>
    <t>[iu̯]</t>
  </si>
  <si>
    <t>[ɛi/i(ː)/ə]</t>
  </si>
  <si>
    <t>[ɔ/oː]</t>
  </si>
  <si>
    <t>[u(ː)]</t>
  </si>
  <si>
    <t>oei</t>
  </si>
  <si>
    <t>[ui̯]</t>
  </si>
  <si>
    <t>oi</t>
  </si>
  <si>
    <t>[ɔi̯]</t>
  </si>
  <si>
    <t>ouw</t>
  </si>
  <si>
    <t>[ʏ/y(ː)]</t>
  </si>
  <si>
    <t>[œy̯]</t>
  </si>
  <si>
    <t>[y(ː)]</t>
  </si>
  <si>
    <t>[yu̯]</t>
  </si>
  <si>
    <t>[b/p]</t>
  </si>
  <si>
    <t>[d/t]</t>
  </si>
  <si>
    <t>[ɣ/x]</t>
  </si>
  <si>
    <t>[ɦ]</t>
  </si>
  <si>
    <t>[l]</t>
  </si>
  <si>
    <t>[sx/s]</t>
  </si>
  <si>
    <t>th</t>
  </si>
  <si>
    <t>[t]</t>
  </si>
  <si>
    <t>Country</t>
  </si>
  <si>
    <t>Speakers</t>
  </si>
  <si>
    <t>Date</t>
  </si>
  <si>
    <t>Canada</t>
  </si>
  <si>
    <t>Belgium</t>
  </si>
  <si>
    <t>Luxembourg</t>
  </si>
  <si>
    <t>Total</t>
  </si>
  <si>
    <t>Source</t>
  </si>
  <si>
    <t>Ethnologue</t>
  </si>
  <si>
    <t>Netherlands</t>
  </si>
  <si>
    <t>Aruba</t>
  </si>
  <si>
    <t>Australia</t>
  </si>
  <si>
    <t>Austria</t>
  </si>
  <si>
    <t>Caribbean Netherlands</t>
  </si>
  <si>
    <t>Curaçao</t>
  </si>
  <si>
    <t>Denmark</t>
  </si>
  <si>
    <t>Finland</t>
  </si>
  <si>
    <t>Germany</t>
  </si>
  <si>
    <t>New Zealand</t>
  </si>
  <si>
    <t>Norway</t>
  </si>
  <si>
    <t>Portugal</t>
  </si>
  <si>
    <t>Sint Maarten</t>
  </si>
  <si>
    <t>South African</t>
  </si>
  <si>
    <t>Spain</t>
  </si>
  <si>
    <t>Suriname</t>
  </si>
  <si>
    <t>Switzerland</t>
  </si>
  <si>
    <t>UK</t>
  </si>
  <si>
    <t>USA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</si>
</sst>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47">
    <font>
      <sz val="10"/>
      <name val="Arial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b/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8"/>
      <name val="Doulos SIL"/>
      <family val="0"/>
    </font>
    <font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0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0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0" borderId="0" xfId="57" applyFont="1" applyAlignment="1">
      <alignment horizontal="left" vertical="center"/>
      <protection/>
    </xf>
    <xf numFmtId="164" fontId="44" fillId="0" borderId="0" xfId="42" applyNumberFormat="1" applyFont="1" applyAlignment="1">
      <alignment horizontal="left" vertical="center"/>
    </xf>
    <xf numFmtId="0" fontId="46" fillId="0" borderId="0" xfId="53" applyFont="1" applyAlignment="1">
      <alignment horizontal="left" vertical="center"/>
    </xf>
    <xf numFmtId="0" fontId="27" fillId="0" borderId="0" xfId="57" applyFont="1" applyAlignment="1">
      <alignment horizontal="left" vertical="center"/>
      <protection/>
    </xf>
    <xf numFmtId="164" fontId="27" fillId="0" borderId="0" xfId="42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nld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14" sqref="E14"/>
    </sheetView>
  </sheetViews>
  <sheetFormatPr defaultColWidth="8.8515625" defaultRowHeight="12.75"/>
  <cols>
    <col min="1" max="9" width="9.140625" style="8" customWidth="1"/>
    <col min="10" max="10" width="8.8515625" style="8" customWidth="1"/>
    <col min="11" max="11" width="29.140625" style="8" bestFit="1" customWidth="1"/>
    <col min="12" max="16384" width="8.8515625" style="8" customWidth="1"/>
  </cols>
  <sheetData>
    <row r="1" spans="1:11" s="12" customFormat="1" ht="36.75">
      <c r="A1" s="13" t="s">
        <v>74</v>
      </c>
      <c r="B1" s="13" t="s">
        <v>75</v>
      </c>
      <c r="C1" s="13" t="s">
        <v>76</v>
      </c>
      <c r="D1" s="13" t="s">
        <v>77</v>
      </c>
      <c r="E1" s="13" t="s">
        <v>78</v>
      </c>
      <c r="F1" s="13" t="s">
        <v>79</v>
      </c>
      <c r="G1" s="13" t="s">
        <v>80</v>
      </c>
      <c r="H1" s="13" t="s">
        <v>81</v>
      </c>
      <c r="I1" s="13" t="s">
        <v>82</v>
      </c>
      <c r="K1" s="12" t="s">
        <v>144</v>
      </c>
    </row>
    <row r="2" spans="1:11" s="11" customFormat="1" ht="17.25">
      <c r="A2" s="10" t="s">
        <v>65</v>
      </c>
      <c r="B2" s="10" t="s">
        <v>83</v>
      </c>
      <c r="C2" s="10" t="s">
        <v>84</v>
      </c>
      <c r="D2" s="10" t="s">
        <v>85</v>
      </c>
      <c r="E2" s="10" t="s">
        <v>61</v>
      </c>
      <c r="F2" s="10" t="s">
        <v>86</v>
      </c>
      <c r="G2" s="10" t="s">
        <v>87</v>
      </c>
      <c r="H2" s="10" t="s">
        <v>88</v>
      </c>
      <c r="I2" s="10" t="s">
        <v>51</v>
      </c>
      <c r="K2" s="11" t="s">
        <v>143</v>
      </c>
    </row>
    <row r="3" spans="1:9" ht="29.25">
      <c r="A3" s="9" t="s">
        <v>56</v>
      </c>
      <c r="B3" s="9" t="s">
        <v>122</v>
      </c>
      <c r="C3" s="9" t="s">
        <v>123</v>
      </c>
      <c r="D3" s="9" t="s">
        <v>124</v>
      </c>
      <c r="E3" s="9" t="s">
        <v>55</v>
      </c>
      <c r="F3" s="9" t="s">
        <v>125</v>
      </c>
      <c r="G3" s="9" t="s">
        <v>126</v>
      </c>
      <c r="H3" s="9" t="s">
        <v>127</v>
      </c>
      <c r="I3" s="9" t="s">
        <v>41</v>
      </c>
    </row>
    <row r="4" spans="1:9" s="12" customFormat="1" ht="36.75">
      <c r="A4" s="13" t="s">
        <v>89</v>
      </c>
      <c r="B4" s="13" t="s">
        <v>90</v>
      </c>
      <c r="C4" s="13" t="s">
        <v>91</v>
      </c>
      <c r="D4" s="13" t="s">
        <v>92</v>
      </c>
      <c r="E4" s="13" t="s">
        <v>93</v>
      </c>
      <c r="F4" s="13" t="s">
        <v>94</v>
      </c>
      <c r="G4" s="13" t="s">
        <v>95</v>
      </c>
      <c r="H4" s="13" t="s">
        <v>96</v>
      </c>
      <c r="I4" s="13" t="s">
        <v>97</v>
      </c>
    </row>
    <row r="5" spans="1:9" s="11" customFormat="1" ht="17.25">
      <c r="A5" s="10" t="s">
        <v>98</v>
      </c>
      <c r="B5" s="10" t="s">
        <v>99</v>
      </c>
      <c r="C5" s="10" t="s">
        <v>100</v>
      </c>
      <c r="D5" s="10" t="s">
        <v>101</v>
      </c>
      <c r="E5" s="10" t="s">
        <v>102</v>
      </c>
      <c r="F5" s="10" t="s">
        <v>46</v>
      </c>
      <c r="G5" s="10" t="s">
        <v>103</v>
      </c>
      <c r="H5" s="10" t="s">
        <v>104</v>
      </c>
      <c r="I5" s="10" t="s">
        <v>105</v>
      </c>
    </row>
    <row r="6" spans="1:9" ht="29.25">
      <c r="A6" s="9" t="s">
        <v>128</v>
      </c>
      <c r="B6" s="9" t="s">
        <v>129</v>
      </c>
      <c r="C6" s="9" t="s">
        <v>130</v>
      </c>
      <c r="D6" s="9" t="s">
        <v>131</v>
      </c>
      <c r="E6" s="9" t="s">
        <v>132</v>
      </c>
      <c r="F6" s="9" t="s">
        <v>40</v>
      </c>
      <c r="G6" s="9" t="s">
        <v>133</v>
      </c>
      <c r="H6" s="9" t="s">
        <v>134</v>
      </c>
      <c r="I6" s="9" t="s">
        <v>135</v>
      </c>
    </row>
    <row r="7" spans="1:9" s="12" customFormat="1" ht="36.75">
      <c r="A7" s="13" t="s">
        <v>106</v>
      </c>
      <c r="B7" s="13" t="s">
        <v>107</v>
      </c>
      <c r="C7" s="13" t="s">
        <v>108</v>
      </c>
      <c r="D7" s="13" t="s">
        <v>109</v>
      </c>
      <c r="E7" s="13" t="s">
        <v>110</v>
      </c>
      <c r="F7" s="13" t="s">
        <v>111</v>
      </c>
      <c r="G7" s="13" t="s">
        <v>112</v>
      </c>
      <c r="H7" s="13" t="s">
        <v>113</v>
      </c>
      <c r="I7" s="13" t="s">
        <v>114</v>
      </c>
    </row>
    <row r="8" spans="1:9" s="11" customFormat="1" ht="17.25">
      <c r="A8" s="10" t="s">
        <v>115</v>
      </c>
      <c r="B8" s="10" t="s">
        <v>116</v>
      </c>
      <c r="C8" s="10" t="s">
        <v>37</v>
      </c>
      <c r="D8" s="10" t="s">
        <v>117</v>
      </c>
      <c r="E8" s="10" t="s">
        <v>118</v>
      </c>
      <c r="F8" s="10" t="s">
        <v>119</v>
      </c>
      <c r="G8" s="10" t="s">
        <v>120</v>
      </c>
      <c r="H8" s="10" t="s">
        <v>121</v>
      </c>
      <c r="I8" s="10"/>
    </row>
    <row r="9" spans="1:8" ht="29.25">
      <c r="A9" s="8" t="s">
        <v>136</v>
      </c>
      <c r="B9" s="8" t="s">
        <v>137</v>
      </c>
      <c r="C9" s="8" t="s">
        <v>35</v>
      </c>
      <c r="D9" s="8" t="s">
        <v>138</v>
      </c>
      <c r="E9" s="8" t="s">
        <v>139</v>
      </c>
      <c r="F9" s="8" t="s">
        <v>140</v>
      </c>
      <c r="G9" s="8" t="s">
        <v>141</v>
      </c>
      <c r="H9" s="8" t="s">
        <v>142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5" width="8.421875" style="1" customWidth="1"/>
    <col min="6" max="6" width="10.28125" style="1" bestFit="1" customWidth="1"/>
    <col min="7" max="7" width="10.140625" style="1" bestFit="1" customWidth="1"/>
    <col min="8" max="9" width="8.421875" style="1" customWidth="1"/>
    <col min="10" max="10" width="5.7109375" style="1" bestFit="1" customWidth="1"/>
    <col min="11" max="11" width="16.421875" style="1" bestFit="1" customWidth="1"/>
    <col min="12" max="22" width="6.421875" style="1" customWidth="1"/>
    <col min="23" max="16384" width="9.140625" style="1" customWidth="1"/>
  </cols>
  <sheetData>
    <row r="1" spans="1:4" s="5" customFormat="1" ht="12.75">
      <c r="A1" s="14" t="s">
        <v>67</v>
      </c>
      <c r="B1" s="14"/>
      <c r="C1" s="14"/>
      <c r="D1" s="14"/>
    </row>
    <row r="2" spans="1:11" s="3" customFormat="1" ht="36.75">
      <c r="A2" s="3" t="s">
        <v>66</v>
      </c>
      <c r="B2" s="3" t="s">
        <v>65</v>
      </c>
      <c r="C2" s="3" t="s">
        <v>64</v>
      </c>
      <c r="D2" s="3" t="s">
        <v>146</v>
      </c>
      <c r="E2" s="3" t="s">
        <v>68</v>
      </c>
      <c r="F2" s="3" t="s">
        <v>63</v>
      </c>
      <c r="G2" s="3" t="s">
        <v>62</v>
      </c>
      <c r="H2" s="3" t="s">
        <v>61</v>
      </c>
      <c r="I2" s="3" t="s">
        <v>60</v>
      </c>
      <c r="K2" s="3" t="s">
        <v>57</v>
      </c>
    </row>
    <row r="3" spans="1:11" ht="29.25">
      <c r="A3" s="1" t="s">
        <v>145</v>
      </c>
      <c r="B3" s="1" t="s">
        <v>56</v>
      </c>
      <c r="C3" s="1" t="s">
        <v>70</v>
      </c>
      <c r="D3" s="1" t="s">
        <v>147</v>
      </c>
      <c r="E3" s="1" t="s">
        <v>69</v>
      </c>
      <c r="F3" s="1" t="s">
        <v>69</v>
      </c>
      <c r="G3" s="1" t="s">
        <v>71</v>
      </c>
      <c r="H3" s="1" t="s">
        <v>55</v>
      </c>
      <c r="I3" s="1" t="s">
        <v>72</v>
      </c>
      <c r="K3" s="1" t="s">
        <v>53</v>
      </c>
    </row>
    <row r="4" spans="1:11" ht="36.75">
      <c r="A4" s="3" t="s">
        <v>59</v>
      </c>
      <c r="B4" s="3" t="s">
        <v>58</v>
      </c>
      <c r="C4" s="3" t="s">
        <v>52</v>
      </c>
      <c r="D4" s="3" t="s">
        <v>51</v>
      </c>
      <c r="E4" s="3" t="s">
        <v>50</v>
      </c>
      <c r="F4" s="3" t="s">
        <v>49</v>
      </c>
      <c r="G4" s="3" t="s">
        <v>48</v>
      </c>
      <c r="H4" s="3" t="s">
        <v>47</v>
      </c>
      <c r="I4" s="3" t="s">
        <v>154</v>
      </c>
      <c r="K4" s="3" t="s">
        <v>42</v>
      </c>
    </row>
    <row r="5" spans="1:9" ht="29.25">
      <c r="A5" s="1" t="s">
        <v>73</v>
      </c>
      <c r="B5" s="1" t="s">
        <v>54</v>
      </c>
      <c r="C5" s="1" t="s">
        <v>148</v>
      </c>
      <c r="D5" s="1" t="s">
        <v>149</v>
      </c>
      <c r="E5" s="1" t="s">
        <v>150</v>
      </c>
      <c r="F5" s="1" t="s">
        <v>151</v>
      </c>
      <c r="G5" s="1" t="s">
        <v>152</v>
      </c>
      <c r="H5" s="1" t="s">
        <v>153</v>
      </c>
      <c r="I5" s="1" t="s">
        <v>155</v>
      </c>
    </row>
    <row r="6" spans="1:9" s="3" customFormat="1" ht="36.75">
      <c r="A6" s="3" t="s">
        <v>156</v>
      </c>
      <c r="B6" s="3" t="s">
        <v>46</v>
      </c>
      <c r="C6" s="3" t="s">
        <v>45</v>
      </c>
      <c r="D6" s="3" t="s">
        <v>44</v>
      </c>
      <c r="E6" s="3" t="s">
        <v>158</v>
      </c>
      <c r="F6" s="3" t="s">
        <v>43</v>
      </c>
      <c r="G6" s="3" t="s">
        <v>38</v>
      </c>
      <c r="H6" s="3" t="s">
        <v>37</v>
      </c>
      <c r="I6" s="3" t="s">
        <v>36</v>
      </c>
    </row>
    <row r="7" spans="1:9" ht="29.25">
      <c r="A7" s="1" t="s">
        <v>157</v>
      </c>
      <c r="B7" s="1" t="s">
        <v>40</v>
      </c>
      <c r="C7" s="1" t="s">
        <v>39</v>
      </c>
      <c r="D7" s="1" t="s">
        <v>69</v>
      </c>
      <c r="E7" s="1" t="s">
        <v>69</v>
      </c>
      <c r="F7" s="1" t="s">
        <v>159</v>
      </c>
      <c r="G7" s="1" t="s">
        <v>160</v>
      </c>
      <c r="H7" s="1" t="s">
        <v>161</v>
      </c>
      <c r="I7" s="1" t="s">
        <v>162</v>
      </c>
    </row>
    <row r="8" s="6" customFormat="1" ht="17.25"/>
    <row r="9" spans="1:3" s="5" customFormat="1" ht="12.75">
      <c r="A9" s="14" t="s">
        <v>34</v>
      </c>
      <c r="B9" s="14"/>
      <c r="C9" s="14"/>
    </row>
    <row r="10" spans="1:9" s="3" customFormat="1" ht="36.75">
      <c r="A10" s="3" t="s">
        <v>33</v>
      </c>
      <c r="B10" s="3" t="s">
        <v>32</v>
      </c>
      <c r="C10" s="3" t="s">
        <v>31</v>
      </c>
      <c r="D10" s="3" t="s">
        <v>30</v>
      </c>
      <c r="E10" s="3" t="s">
        <v>29</v>
      </c>
      <c r="F10" s="3" t="s">
        <v>28</v>
      </c>
      <c r="G10" s="3" t="s">
        <v>27</v>
      </c>
      <c r="H10" s="3" t="s">
        <v>26</v>
      </c>
      <c r="I10" s="3" t="s">
        <v>25</v>
      </c>
    </row>
    <row r="11" spans="1:9" ht="29.25">
      <c r="A11" s="1" t="s">
        <v>163</v>
      </c>
      <c r="B11" s="1" t="s">
        <v>24</v>
      </c>
      <c r="C11" s="1" t="s">
        <v>164</v>
      </c>
      <c r="D11" s="1" t="s">
        <v>23</v>
      </c>
      <c r="E11" s="4" t="s">
        <v>165</v>
      </c>
      <c r="F11" s="1" t="s">
        <v>166</v>
      </c>
      <c r="G11" s="1" t="s">
        <v>22</v>
      </c>
      <c r="H11" s="1" t="s">
        <v>21</v>
      </c>
      <c r="I11" s="1" t="s">
        <v>167</v>
      </c>
    </row>
    <row r="12" spans="1:9" ht="36.75">
      <c r="A12" s="3" t="s">
        <v>20</v>
      </c>
      <c r="B12" s="3" t="s">
        <v>19</v>
      </c>
      <c r="C12" s="3" t="s">
        <v>18</v>
      </c>
      <c r="D12" s="3" t="s">
        <v>17</v>
      </c>
      <c r="E12" s="3" t="s">
        <v>16</v>
      </c>
      <c r="F12" s="3" t="s">
        <v>15</v>
      </c>
      <c r="G12" s="3" t="s">
        <v>14</v>
      </c>
      <c r="H12" s="3" t="s">
        <v>13</v>
      </c>
      <c r="I12" s="3" t="s">
        <v>169</v>
      </c>
    </row>
    <row r="13" spans="1:9" ht="29.25">
      <c r="A13" s="1" t="s">
        <v>12</v>
      </c>
      <c r="B13" s="1" t="s">
        <v>11</v>
      </c>
      <c r="C13" s="1" t="s">
        <v>10</v>
      </c>
      <c r="D13" s="1" t="s">
        <v>9</v>
      </c>
      <c r="E13" s="4" t="s">
        <v>8</v>
      </c>
      <c r="F13" s="1" t="s">
        <v>7</v>
      </c>
      <c r="G13" s="1" t="s">
        <v>168</v>
      </c>
      <c r="H13" s="1" t="s">
        <v>6</v>
      </c>
      <c r="I13" s="1" t="s">
        <v>170</v>
      </c>
    </row>
    <row r="14" spans="1:3" s="3" customFormat="1" ht="36.75">
      <c r="A14" s="3" t="s">
        <v>5</v>
      </c>
      <c r="B14" s="3" t="s">
        <v>4</v>
      </c>
      <c r="C14" s="3" t="s">
        <v>3</v>
      </c>
    </row>
    <row r="15" spans="1:3" ht="29.25">
      <c r="A15" s="1" t="s">
        <v>2</v>
      </c>
      <c r="B15" s="1" t="s">
        <v>1</v>
      </c>
      <c r="C15" s="1" t="s">
        <v>0</v>
      </c>
    </row>
    <row r="17" spans="1:10" ht="29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9" ht="29.25">
      <c r="A19" s="7"/>
    </row>
    <row r="21" ht="29.25">
      <c r="A21" s="7"/>
    </row>
    <row r="22" spans="11:22" ht="29.25">
      <c r="K22" s="15"/>
      <c r="L22" s="15"/>
      <c r="M22" s="2"/>
      <c r="N22" s="2"/>
      <c r="O22" s="2"/>
      <c r="P22" s="2"/>
      <c r="Q22" s="2"/>
      <c r="R22" s="2"/>
      <c r="S22" s="2"/>
      <c r="T22" s="2"/>
      <c r="U22" s="2"/>
      <c r="V22" s="2"/>
    </row>
  </sheetData>
  <sheetProtection/>
  <mergeCells count="4">
    <mergeCell ref="A1:D1"/>
    <mergeCell ref="K22:L22"/>
    <mergeCell ref="A17:J17"/>
    <mergeCell ref="A9:C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6.57421875" style="20" bestFit="1" customWidth="1"/>
    <col min="2" max="2" width="17.57421875" style="20" bestFit="1" customWidth="1"/>
    <col min="3" max="3" width="6.7109375" style="20" bestFit="1" customWidth="1"/>
    <col min="4" max="16384" width="9.140625" style="20" customWidth="1"/>
  </cols>
  <sheetData>
    <row r="1" spans="1:3" ht="17.25">
      <c r="A1" s="17" t="s">
        <v>171</v>
      </c>
      <c r="B1" s="17" t="s">
        <v>172</v>
      </c>
      <c r="C1" s="17" t="s">
        <v>173</v>
      </c>
    </row>
    <row r="2" spans="1:3" ht="17.25">
      <c r="A2" s="20" t="s">
        <v>180</v>
      </c>
      <c r="B2" s="21">
        <v>16000000</v>
      </c>
      <c r="C2" s="20">
        <v>2012</v>
      </c>
    </row>
    <row r="3" spans="1:3" ht="17.25">
      <c r="A3" s="20" t="s">
        <v>175</v>
      </c>
      <c r="B3" s="21">
        <v>7640000</v>
      </c>
      <c r="C3" s="20">
        <v>2012</v>
      </c>
    </row>
    <row r="4" spans="1:3" ht="17.25">
      <c r="A4" s="20" t="s">
        <v>188</v>
      </c>
      <c r="B4" s="21">
        <v>151000</v>
      </c>
      <c r="C4" s="20">
        <v>2018</v>
      </c>
    </row>
    <row r="5" spans="1:3" ht="17.25">
      <c r="A5" s="20" t="s">
        <v>198</v>
      </c>
      <c r="B5" s="21">
        <v>142000</v>
      </c>
      <c r="C5" s="20">
        <v>2015</v>
      </c>
    </row>
    <row r="6" spans="1:3" ht="17.25">
      <c r="A6" s="20" t="s">
        <v>195</v>
      </c>
      <c r="B6" s="21">
        <v>126200</v>
      </c>
      <c r="C6" s="20">
        <v>2005</v>
      </c>
    </row>
    <row r="7" spans="1:3" ht="17.25">
      <c r="A7" s="20" t="s">
        <v>174</v>
      </c>
      <c r="B7" s="21">
        <v>103000</v>
      </c>
      <c r="C7" s="20">
        <v>2016</v>
      </c>
    </row>
    <row r="8" spans="1:3" ht="17.25">
      <c r="A8" s="20" t="s">
        <v>194</v>
      </c>
      <c r="B8" s="21">
        <v>42300</v>
      </c>
      <c r="C8" s="20">
        <v>2017</v>
      </c>
    </row>
    <row r="9" spans="1:3" ht="17.25">
      <c r="A9" s="20" t="s">
        <v>182</v>
      </c>
      <c r="B9" s="21">
        <v>33800</v>
      </c>
      <c r="C9" s="20">
        <v>2016</v>
      </c>
    </row>
    <row r="10" spans="1:3" ht="17.25">
      <c r="A10" s="20" t="s">
        <v>193</v>
      </c>
      <c r="B10" s="21">
        <v>30000</v>
      </c>
      <c r="C10" s="20">
        <v>2012</v>
      </c>
    </row>
    <row r="11" spans="1:3" ht="17.25">
      <c r="A11" s="20" t="s">
        <v>197</v>
      </c>
      <c r="B11" s="21">
        <v>26700</v>
      </c>
      <c r="C11" s="20">
        <v>2011</v>
      </c>
    </row>
    <row r="12" spans="1:3" ht="17.25">
      <c r="A12" s="20" t="s">
        <v>189</v>
      </c>
      <c r="B12" s="21">
        <v>24000</v>
      </c>
      <c r="C12" s="20">
        <v>2013</v>
      </c>
    </row>
    <row r="13" spans="1:3" ht="17.25">
      <c r="A13" s="20" t="s">
        <v>196</v>
      </c>
      <c r="B13" s="21">
        <v>22200</v>
      </c>
      <c r="C13" s="20">
        <v>2012</v>
      </c>
    </row>
    <row r="14" spans="1:3" ht="17.25">
      <c r="A14" s="20" t="s">
        <v>185</v>
      </c>
      <c r="B14" s="21">
        <v>11400</v>
      </c>
      <c r="C14" s="20">
        <v>2011</v>
      </c>
    </row>
    <row r="15" spans="1:3" ht="17.25">
      <c r="A15" s="20" t="s">
        <v>186</v>
      </c>
      <c r="B15" s="21">
        <v>8160</v>
      </c>
      <c r="C15" s="20">
        <v>2019</v>
      </c>
    </row>
    <row r="16" spans="1:3" ht="17.25">
      <c r="A16" s="20" t="s">
        <v>190</v>
      </c>
      <c r="B16" s="21">
        <v>7860</v>
      </c>
      <c r="C16" s="20">
        <v>2019</v>
      </c>
    </row>
    <row r="17" spans="1:3" ht="17.25">
      <c r="A17" s="20" t="s">
        <v>191</v>
      </c>
      <c r="B17" s="21">
        <v>6590</v>
      </c>
      <c r="C17" s="20">
        <v>2007</v>
      </c>
    </row>
    <row r="18" spans="1:3" ht="17.25">
      <c r="A18" s="20" t="s">
        <v>181</v>
      </c>
      <c r="B18" s="21">
        <v>5290</v>
      </c>
      <c r="C18" s="20">
        <v>2009</v>
      </c>
    </row>
    <row r="19" spans="1:3" ht="17.25">
      <c r="A19" s="20" t="s">
        <v>176</v>
      </c>
      <c r="B19" s="21">
        <v>4330</v>
      </c>
      <c r="C19" s="20">
        <v>2011</v>
      </c>
    </row>
    <row r="20" spans="1:3" ht="17.25">
      <c r="A20" s="20" t="s">
        <v>183</v>
      </c>
      <c r="B20" s="21">
        <v>3800</v>
      </c>
      <c r="C20" s="20">
        <v>2003</v>
      </c>
    </row>
    <row r="21" spans="1:3" ht="17.25">
      <c r="A21" s="20" t="s">
        <v>192</v>
      </c>
      <c r="B21" s="21">
        <v>2000</v>
      </c>
      <c r="C21" s="20">
        <v>2011</v>
      </c>
    </row>
    <row r="22" spans="1:3" ht="17.25">
      <c r="A22" s="20" t="s">
        <v>187</v>
      </c>
      <c r="B22" s="21">
        <v>1650</v>
      </c>
      <c r="C22" s="20">
        <v>2018</v>
      </c>
    </row>
    <row r="23" spans="1:3" ht="17.25">
      <c r="A23" s="20" t="s">
        <v>184</v>
      </c>
      <c r="B23" s="21">
        <v>1070</v>
      </c>
      <c r="C23" s="20">
        <v>2001</v>
      </c>
    </row>
    <row r="24" spans="1:2" s="17" customFormat="1" ht="17.25">
      <c r="A24" s="17" t="s">
        <v>177</v>
      </c>
      <c r="B24" s="18">
        <f>SUM(B2:B23)</f>
        <v>24393350</v>
      </c>
    </row>
    <row r="25" spans="1:2" ht="17.25">
      <c r="A25" s="20" t="s">
        <v>178</v>
      </c>
      <c r="B25" s="19" t="s">
        <v>179</v>
      </c>
    </row>
  </sheetData>
  <sheetProtection/>
  <hyperlinks>
    <hyperlink ref="B25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2017-04-30T16:04:10Z</dcterms:created>
  <dcterms:modified xsi:type="dcterms:W3CDTF">2020-10-30T14:57:16Z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