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40" windowHeight="11820" activeTab="0"/>
  </bookViews>
  <sheets>
    <sheet name="Ukrainian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<sst xmlns="http://schemas.openxmlformats.org/spreadsheetml/2006/main" count="181" uniqueCount="179">
  <si>
    <t>знак</t>
  </si>
  <si>
    <t>апостроф</t>
  </si>
  <si>
    <t>м’який</t>
  </si>
  <si>
    <t>я</t>
  </si>
  <si>
    <t>ю</t>
  </si>
  <si>
    <t>Ь ь</t>
  </si>
  <si>
    <t>Я я</t>
  </si>
  <si>
    <t>Ю ю</t>
  </si>
  <si>
    <t>[ʃ]</t>
  </si>
  <si>
    <t>[x]</t>
  </si>
  <si>
    <t>[f]</t>
  </si>
  <si>
    <t>sh</t>
  </si>
  <si>
    <t>ch</t>
  </si>
  <si>
    <t>ts</t>
  </si>
  <si>
    <t>kh</t>
  </si>
  <si>
    <t>f</t>
  </si>
  <si>
    <t>u</t>
  </si>
  <si>
    <t>t</t>
  </si>
  <si>
    <t>s</t>
  </si>
  <si>
    <t>r</t>
  </si>
  <si>
    <t>щa</t>
  </si>
  <si>
    <t>шa</t>
  </si>
  <si>
    <t>чe</t>
  </si>
  <si>
    <t>цe</t>
  </si>
  <si>
    <t>хa</t>
  </si>
  <si>
    <t>eф</t>
  </si>
  <si>
    <t>у</t>
  </si>
  <si>
    <t>тe</t>
  </si>
  <si>
    <t>eс</t>
  </si>
  <si>
    <t>eр</t>
  </si>
  <si>
    <t>Щ щ</t>
  </si>
  <si>
    <t>Ш ш</t>
  </si>
  <si>
    <t>Ч ч</t>
  </si>
  <si>
    <t>Ц ц</t>
  </si>
  <si>
    <t>Х х</t>
  </si>
  <si>
    <t>Ф ф</t>
  </si>
  <si>
    <t>У у</t>
  </si>
  <si>
    <t>Т т</t>
  </si>
  <si>
    <t>С с</t>
  </si>
  <si>
    <t>Р р</t>
  </si>
  <si>
    <t>[p]</t>
  </si>
  <si>
    <t>[m]</t>
  </si>
  <si>
    <t xml:space="preserve"> [k]</t>
  </si>
  <si>
    <t>[j]</t>
  </si>
  <si>
    <t>[ji]</t>
  </si>
  <si>
    <t>p</t>
  </si>
  <si>
    <t>o</t>
  </si>
  <si>
    <t>n</t>
  </si>
  <si>
    <t>m</t>
  </si>
  <si>
    <t>l</t>
  </si>
  <si>
    <t>k</t>
  </si>
  <si>
    <t>i</t>
  </si>
  <si>
    <t>y</t>
  </si>
  <si>
    <t>пe</t>
  </si>
  <si>
    <t>о</t>
  </si>
  <si>
    <t>eн</t>
  </si>
  <si>
    <t>eм</t>
  </si>
  <si>
    <t>eл</t>
  </si>
  <si>
    <t>кa</t>
  </si>
  <si>
    <t>йoт</t>
  </si>
  <si>
    <t>ї</t>
  </si>
  <si>
    <t>і</t>
  </si>
  <si>
    <t>и</t>
  </si>
  <si>
    <t>П п</t>
  </si>
  <si>
    <t>О о</t>
  </si>
  <si>
    <t>Н н</t>
  </si>
  <si>
    <t>М м</t>
  </si>
  <si>
    <t>Л л</t>
  </si>
  <si>
    <t>К к</t>
  </si>
  <si>
    <t>Й й</t>
  </si>
  <si>
    <t>Ї ї</t>
  </si>
  <si>
    <t>І і</t>
  </si>
  <si>
    <t>И и</t>
  </si>
  <si>
    <t>[ʒ]</t>
  </si>
  <si>
    <t>[ɦ]</t>
  </si>
  <si>
    <t>[b]</t>
  </si>
  <si>
    <t>Ukrainian</t>
  </si>
  <si>
    <t>z</t>
  </si>
  <si>
    <t>zh</t>
  </si>
  <si>
    <t>e</t>
  </si>
  <si>
    <t>d</t>
  </si>
  <si>
    <t>g</t>
  </si>
  <si>
    <t>v</t>
  </si>
  <si>
    <t>b</t>
  </si>
  <si>
    <t>a</t>
  </si>
  <si>
    <t>Ukrajins’ka</t>
  </si>
  <si>
    <t>зe</t>
  </si>
  <si>
    <t>жe</t>
  </si>
  <si>
    <t>є</t>
  </si>
  <si>
    <t>е</t>
  </si>
  <si>
    <t>дe</t>
  </si>
  <si>
    <t>ґe</t>
  </si>
  <si>
    <t>гe</t>
  </si>
  <si>
    <t>вe</t>
  </si>
  <si>
    <t>бe</t>
  </si>
  <si>
    <t>Українська</t>
  </si>
  <si>
    <t>З з</t>
  </si>
  <si>
    <t>Ж ж</t>
  </si>
  <si>
    <t>Є є</t>
  </si>
  <si>
    <t>Е е</t>
  </si>
  <si>
    <t>Д д</t>
  </si>
  <si>
    <t>Ґ ґ</t>
  </si>
  <si>
    <t>Г г</t>
  </si>
  <si>
    <t>В в</t>
  </si>
  <si>
    <t>Б б</t>
  </si>
  <si>
    <t>А а</t>
  </si>
  <si>
    <t>[ɡ]</t>
  </si>
  <si>
    <t>[d/dʲ]</t>
  </si>
  <si>
    <t>[jɛ/ʲɛ]</t>
  </si>
  <si>
    <t>[z/zʲ]</t>
  </si>
  <si>
    <t>[l/lʲ]</t>
  </si>
  <si>
    <t xml:space="preserve"> [n/nʲ]</t>
  </si>
  <si>
    <t>[r/rʲ]</t>
  </si>
  <si>
    <t>[s/sʲ]</t>
  </si>
  <si>
    <t>[t/tʲ]</t>
  </si>
  <si>
    <t>[ju/ʲu]</t>
  </si>
  <si>
    <t>[ʃt͡ʃ]</t>
  </si>
  <si>
    <t>[t͡s/t͡sʲ]</t>
  </si>
  <si>
    <t>[t͡ʃ]</t>
  </si>
  <si>
    <t>[jɑ/ʲɑ]</t>
  </si>
  <si>
    <t>[ʲ]</t>
  </si>
  <si>
    <t>h</t>
  </si>
  <si>
    <t>ye</t>
  </si>
  <si>
    <t>yi</t>
  </si>
  <si>
    <t>shch</t>
  </si>
  <si>
    <t>yu</t>
  </si>
  <si>
    <t>ya</t>
  </si>
  <si>
    <t>[ɑˈpɔstrɔf]</t>
  </si>
  <si>
    <t>”</t>
  </si>
  <si>
    <t>'</t>
  </si>
  <si>
    <t>Country</t>
  </si>
  <si>
    <t>No. of Speakers</t>
  </si>
  <si>
    <t>Date</t>
  </si>
  <si>
    <t>USA</t>
  </si>
  <si>
    <t>Canada</t>
  </si>
  <si>
    <t>Russian Federation</t>
  </si>
  <si>
    <t>UK</t>
  </si>
  <si>
    <t>Kazakhstan</t>
  </si>
  <si>
    <t>Bulgaria</t>
  </si>
  <si>
    <t>Total</t>
  </si>
  <si>
    <t>Sources</t>
  </si>
  <si>
    <t>https://www.ethnologue.com/language/ukr</t>
  </si>
  <si>
    <t>Ukraine</t>
  </si>
  <si>
    <t>Brazil</t>
  </si>
  <si>
    <t>Germany</t>
  </si>
  <si>
    <t>Italy</t>
  </si>
  <si>
    <t>Moldova</t>
  </si>
  <si>
    <t>Spain</t>
  </si>
  <si>
    <t>Uzbekistan</t>
  </si>
  <si>
    <t>Turkmenistan</t>
  </si>
  <si>
    <t>Slovakia</t>
  </si>
  <si>
    <t>Serbia</t>
  </si>
  <si>
    <t>Romania</t>
  </si>
  <si>
    <t>Portugal</t>
  </si>
  <si>
    <t>Poland</t>
  </si>
  <si>
    <t>Norway</t>
  </si>
  <si>
    <t>Lithuania</t>
  </si>
  <si>
    <t>Latvia</t>
  </si>
  <si>
    <t>Kyrgyzstan</t>
  </si>
  <si>
    <t>Israel</t>
  </si>
  <si>
    <t>Hungary</t>
  </si>
  <si>
    <t>Greece</t>
  </si>
  <si>
    <t>Georgia</t>
  </si>
  <si>
    <t>Finland</t>
  </si>
  <si>
    <t>Estonia</t>
  </si>
  <si>
    <t>Denmark</t>
  </si>
  <si>
    <t>Czechia</t>
  </si>
  <si>
    <t>Croatia</t>
  </si>
  <si>
    <t>Bosnia and Herzegovina</t>
  </si>
  <si>
    <t>Belarus</t>
  </si>
  <si>
    <t>Azerbaijan</t>
  </si>
  <si>
    <t>Argentina</t>
  </si>
  <si>
    <t>[u/ʊ]</t>
  </si>
  <si>
    <t>[ʋ/w]</t>
  </si>
  <si>
    <t>[o]</t>
  </si>
  <si>
    <t>[ɑ/ɐ/ɜ]</t>
  </si>
  <si>
    <t>[i/ɪ/e]</t>
  </si>
  <si>
    <t>[ɨ/ɘ]</t>
  </si>
  <si>
    <t>[ɛ/ɜ/ɘ/e]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</si>
</sst>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2"/>
    </font>
    <font>
      <sz val="14"/>
      <color indexed="8"/>
      <name val="Doulos SIL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b/>
      <sz val="12"/>
      <name val="Arial Unicode MS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42" applyNumberFormat="1" applyFont="1" applyAlignment="1">
      <alignment horizontal="left" vertical="center"/>
    </xf>
    <xf numFmtId="3" fontId="5" fillId="0" borderId="0" xfId="42" applyNumberFormat="1" applyFont="1" applyAlignment="1">
      <alignment horizontal="left" vertical="center"/>
    </xf>
    <xf numFmtId="0" fontId="35" fillId="0" borderId="0" xfId="53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uk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7" width="13.00390625" style="1" customWidth="1"/>
    <col min="8" max="8" width="8.00390625" style="1" bestFit="1" customWidth="1"/>
    <col min="9" max="9" width="18.28125" style="1" bestFit="1" customWidth="1"/>
    <col min="10" max="10" width="5.8515625" style="1" bestFit="1" customWidth="1"/>
    <col min="11" max="16384" width="9.140625" style="1" customWidth="1"/>
  </cols>
  <sheetData>
    <row r="1" spans="1:9" s="2" customFormat="1" ht="36.75">
      <c r="A1" s="2" t="s">
        <v>105</v>
      </c>
      <c r="B1" s="2" t="s">
        <v>104</v>
      </c>
      <c r="C1" s="2" t="s">
        <v>103</v>
      </c>
      <c r="D1" s="2" t="s">
        <v>102</v>
      </c>
      <c r="E1" s="2" t="s">
        <v>101</v>
      </c>
      <c r="F1" s="2" t="s">
        <v>100</v>
      </c>
      <c r="G1" s="2" t="s">
        <v>99</v>
      </c>
      <c r="I1" s="2" t="s">
        <v>95</v>
      </c>
    </row>
    <row r="2" spans="1:9" s="3" customFormat="1" ht="17.25">
      <c r="A2" s="3" t="s">
        <v>84</v>
      </c>
      <c r="B2" s="3" t="s">
        <v>94</v>
      </c>
      <c r="C2" s="3" t="s">
        <v>93</v>
      </c>
      <c r="D2" s="3" t="s">
        <v>92</v>
      </c>
      <c r="E2" s="3" t="s">
        <v>91</v>
      </c>
      <c r="F2" s="3" t="s">
        <v>90</v>
      </c>
      <c r="G2" s="3" t="s">
        <v>89</v>
      </c>
      <c r="I2" s="3" t="s">
        <v>85</v>
      </c>
    </row>
    <row r="3" spans="1:9" s="3" customFormat="1" ht="17.25">
      <c r="A3" s="3" t="s">
        <v>84</v>
      </c>
      <c r="B3" s="3" t="s">
        <v>83</v>
      </c>
      <c r="C3" s="3" t="s">
        <v>82</v>
      </c>
      <c r="D3" s="3" t="s">
        <v>121</v>
      </c>
      <c r="E3" s="3" t="s">
        <v>81</v>
      </c>
      <c r="F3" s="3" t="s">
        <v>80</v>
      </c>
      <c r="G3" s="3" t="s">
        <v>79</v>
      </c>
      <c r="I3" s="3" t="s">
        <v>76</v>
      </c>
    </row>
    <row r="4" spans="1:7" ht="29.25">
      <c r="A4" s="1" t="s">
        <v>175</v>
      </c>
      <c r="B4" s="1" t="s">
        <v>75</v>
      </c>
      <c r="C4" s="1" t="s">
        <v>173</v>
      </c>
      <c r="D4" s="1" t="s">
        <v>74</v>
      </c>
      <c r="E4" s="1" t="s">
        <v>106</v>
      </c>
      <c r="F4" s="1" t="s">
        <v>107</v>
      </c>
      <c r="G4" s="1" t="s">
        <v>178</v>
      </c>
    </row>
    <row r="5" spans="1:7" s="2" customFormat="1" ht="36.75">
      <c r="A5" s="2" t="s">
        <v>98</v>
      </c>
      <c r="B5" s="2" t="s">
        <v>97</v>
      </c>
      <c r="C5" s="2" t="s">
        <v>96</v>
      </c>
      <c r="D5" s="2" t="s">
        <v>72</v>
      </c>
      <c r="E5" s="2" t="s">
        <v>71</v>
      </c>
      <c r="F5" s="2" t="s">
        <v>70</v>
      </c>
      <c r="G5" s="2" t="s">
        <v>69</v>
      </c>
    </row>
    <row r="6" spans="1:7" s="3" customFormat="1" ht="17.25">
      <c r="A6" s="3" t="s">
        <v>88</v>
      </c>
      <c r="B6" s="3" t="s">
        <v>87</v>
      </c>
      <c r="C6" s="3" t="s">
        <v>86</v>
      </c>
      <c r="D6" s="3" t="s">
        <v>62</v>
      </c>
      <c r="E6" s="3" t="s">
        <v>61</v>
      </c>
      <c r="F6" s="3" t="s">
        <v>60</v>
      </c>
      <c r="G6" s="3" t="s">
        <v>59</v>
      </c>
    </row>
    <row r="7" spans="1:7" s="3" customFormat="1" ht="17.25">
      <c r="A7" s="3" t="s">
        <v>122</v>
      </c>
      <c r="B7" s="3" t="s">
        <v>78</v>
      </c>
      <c r="C7" s="3" t="s">
        <v>77</v>
      </c>
      <c r="D7" s="3" t="s">
        <v>52</v>
      </c>
      <c r="E7" s="3" t="s">
        <v>51</v>
      </c>
      <c r="F7" s="3" t="s">
        <v>123</v>
      </c>
      <c r="G7" s="3" t="s">
        <v>52</v>
      </c>
    </row>
    <row r="8" spans="1:7" ht="29.25">
      <c r="A8" s="1" t="s">
        <v>108</v>
      </c>
      <c r="B8" s="1" t="s">
        <v>73</v>
      </c>
      <c r="C8" s="1" t="s">
        <v>109</v>
      </c>
      <c r="D8" s="1" t="s">
        <v>177</v>
      </c>
      <c r="E8" s="1" t="s">
        <v>176</v>
      </c>
      <c r="F8" s="1" t="s">
        <v>44</v>
      </c>
      <c r="G8" s="1" t="s">
        <v>43</v>
      </c>
    </row>
    <row r="9" spans="1:7" s="2" customFormat="1" ht="36.75">
      <c r="A9" s="2" t="s">
        <v>68</v>
      </c>
      <c r="B9" s="2" t="s">
        <v>67</v>
      </c>
      <c r="C9" s="2" t="s">
        <v>66</v>
      </c>
      <c r="D9" s="2" t="s">
        <v>65</v>
      </c>
      <c r="E9" s="2" t="s">
        <v>64</v>
      </c>
      <c r="F9" s="2" t="s">
        <v>63</v>
      </c>
      <c r="G9" s="2" t="s">
        <v>39</v>
      </c>
    </row>
    <row r="10" spans="1:7" s="3" customFormat="1" ht="17.25">
      <c r="A10" s="3" t="s">
        <v>58</v>
      </c>
      <c r="B10" s="3" t="s">
        <v>57</v>
      </c>
      <c r="C10" s="3" t="s">
        <v>56</v>
      </c>
      <c r="D10" s="3" t="s">
        <v>55</v>
      </c>
      <c r="E10" s="3" t="s">
        <v>54</v>
      </c>
      <c r="F10" s="3" t="s">
        <v>53</v>
      </c>
      <c r="G10" s="3" t="s">
        <v>29</v>
      </c>
    </row>
    <row r="11" spans="1:7" s="3" customFormat="1" ht="17.25">
      <c r="A11" s="3" t="s">
        <v>50</v>
      </c>
      <c r="B11" s="3" t="s">
        <v>49</v>
      </c>
      <c r="C11" s="3" t="s">
        <v>48</v>
      </c>
      <c r="D11" s="3" t="s">
        <v>47</v>
      </c>
      <c r="E11" s="3" t="s">
        <v>46</v>
      </c>
      <c r="F11" s="3" t="s">
        <v>45</v>
      </c>
      <c r="G11" s="3" t="s">
        <v>19</v>
      </c>
    </row>
    <row r="12" spans="1:7" ht="29.25">
      <c r="A12" s="1" t="s">
        <v>42</v>
      </c>
      <c r="B12" s="1" t="s">
        <v>110</v>
      </c>
      <c r="C12" s="1" t="s">
        <v>41</v>
      </c>
      <c r="D12" s="1" t="s">
        <v>111</v>
      </c>
      <c r="E12" s="1" t="s">
        <v>174</v>
      </c>
      <c r="F12" s="1" t="s">
        <v>40</v>
      </c>
      <c r="G12" s="1" t="s">
        <v>112</v>
      </c>
    </row>
    <row r="13" spans="1:7" s="2" customFormat="1" ht="36.75">
      <c r="A13" s="2" t="s">
        <v>38</v>
      </c>
      <c r="B13" s="2" t="s">
        <v>37</v>
      </c>
      <c r="C13" s="2" t="s">
        <v>36</v>
      </c>
      <c r="D13" s="2" t="s">
        <v>35</v>
      </c>
      <c r="E13" s="2" t="s">
        <v>34</v>
      </c>
      <c r="F13" s="2" t="s">
        <v>33</v>
      </c>
      <c r="G13" s="2" t="s">
        <v>32</v>
      </c>
    </row>
    <row r="14" spans="1:7" s="3" customFormat="1" ht="17.25">
      <c r="A14" s="3" t="s">
        <v>28</v>
      </c>
      <c r="B14" s="3" t="s">
        <v>27</v>
      </c>
      <c r="C14" s="3" t="s">
        <v>26</v>
      </c>
      <c r="D14" s="3" t="s">
        <v>25</v>
      </c>
      <c r="E14" s="3" t="s">
        <v>24</v>
      </c>
      <c r="F14" s="3" t="s">
        <v>23</v>
      </c>
      <c r="G14" s="3" t="s">
        <v>22</v>
      </c>
    </row>
    <row r="15" spans="1:7" s="3" customFormat="1" ht="17.25">
      <c r="A15" s="3" t="s">
        <v>18</v>
      </c>
      <c r="B15" s="3" t="s">
        <v>17</v>
      </c>
      <c r="C15" s="3" t="s">
        <v>16</v>
      </c>
      <c r="D15" s="3" t="s">
        <v>15</v>
      </c>
      <c r="E15" s="3" t="s">
        <v>14</v>
      </c>
      <c r="F15" s="3" t="s">
        <v>13</v>
      </c>
      <c r="G15" s="3" t="s">
        <v>12</v>
      </c>
    </row>
    <row r="16" spans="1:7" ht="29.25">
      <c r="A16" s="1" t="s">
        <v>113</v>
      </c>
      <c r="B16" s="1" t="s">
        <v>114</v>
      </c>
      <c r="C16" s="1" t="s">
        <v>172</v>
      </c>
      <c r="D16" s="1" t="s">
        <v>10</v>
      </c>
      <c r="E16" s="1" t="s">
        <v>9</v>
      </c>
      <c r="F16" s="1" t="s">
        <v>117</v>
      </c>
      <c r="G16" s="1" t="s">
        <v>118</v>
      </c>
    </row>
    <row r="17" spans="1:6" s="2" customFormat="1" ht="36.75">
      <c r="A17" s="2" t="s">
        <v>31</v>
      </c>
      <c r="B17" s="2" t="s">
        <v>30</v>
      </c>
      <c r="C17" s="2" t="s">
        <v>5</v>
      </c>
      <c r="D17" s="2" t="s">
        <v>7</v>
      </c>
      <c r="E17" s="2" t="s">
        <v>6</v>
      </c>
      <c r="F17" s="4" t="s">
        <v>129</v>
      </c>
    </row>
    <row r="18" spans="1:6" s="3" customFormat="1" ht="17.25">
      <c r="A18" s="3" t="s">
        <v>21</v>
      </c>
      <c r="B18" s="3" t="s">
        <v>20</v>
      </c>
      <c r="C18" s="3" t="s">
        <v>2</v>
      </c>
      <c r="D18" s="3" t="s">
        <v>4</v>
      </c>
      <c r="E18" s="3" t="s">
        <v>3</v>
      </c>
      <c r="F18" s="3" t="s">
        <v>1</v>
      </c>
    </row>
    <row r="19" spans="1:6" s="3" customFormat="1" ht="17.25">
      <c r="A19" s="3" t="s">
        <v>11</v>
      </c>
      <c r="B19" s="3" t="s">
        <v>124</v>
      </c>
      <c r="C19" s="3" t="s">
        <v>0</v>
      </c>
      <c r="D19" s="3" t="s">
        <v>125</v>
      </c>
      <c r="E19" s="3" t="s">
        <v>126</v>
      </c>
      <c r="F19" s="3" t="s">
        <v>128</v>
      </c>
    </row>
    <row r="20" spans="1:6" ht="29.25">
      <c r="A20" s="1" t="s">
        <v>8</v>
      </c>
      <c r="B20" s="1" t="s">
        <v>116</v>
      </c>
      <c r="C20" s="1" t="s">
        <v>120</v>
      </c>
      <c r="D20" s="1" t="s">
        <v>115</v>
      </c>
      <c r="E20" s="1" t="s">
        <v>119</v>
      </c>
      <c r="F20" s="1" t="s">
        <v>127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B20" sqref="B20"/>
    </sheetView>
  </sheetViews>
  <sheetFormatPr defaultColWidth="14.57421875" defaultRowHeight="12.75"/>
  <cols>
    <col min="1" max="1" width="27.28125" style="6" bestFit="1" customWidth="1"/>
    <col min="2" max="2" width="20.00390625" style="6" bestFit="1" customWidth="1"/>
    <col min="3" max="3" width="7.7109375" style="6" bestFit="1" customWidth="1"/>
    <col min="4" max="16384" width="14.57421875" style="6" customWidth="1"/>
  </cols>
  <sheetData>
    <row r="1" spans="1:3" ht="17.25">
      <c r="A1" s="5" t="s">
        <v>130</v>
      </c>
      <c r="B1" s="5" t="s">
        <v>131</v>
      </c>
      <c r="C1" s="5" t="s">
        <v>132</v>
      </c>
    </row>
    <row r="2" spans="1:3" ht="17.25">
      <c r="A2" s="6" t="s">
        <v>142</v>
      </c>
      <c r="B2" s="7">
        <v>30800000</v>
      </c>
      <c r="C2" s="6">
        <v>2016</v>
      </c>
    </row>
    <row r="3" spans="1:3" ht="17.25">
      <c r="A3" s="6" t="s">
        <v>135</v>
      </c>
      <c r="B3" s="7">
        <v>1130000</v>
      </c>
      <c r="C3" s="6">
        <v>2010</v>
      </c>
    </row>
    <row r="4" spans="1:3" ht="17.25">
      <c r="A4" s="6" t="s">
        <v>143</v>
      </c>
      <c r="B4" s="7">
        <v>500000</v>
      </c>
      <c r="C4" s="6">
        <v>2015</v>
      </c>
    </row>
    <row r="5" spans="1:3" ht="17.25">
      <c r="A5" s="6" t="s">
        <v>133</v>
      </c>
      <c r="B5" s="7">
        <v>152000</v>
      </c>
      <c r="C5" s="6">
        <v>2015</v>
      </c>
    </row>
    <row r="6" spans="1:3" ht="17.25">
      <c r="A6" s="6" t="s">
        <v>144</v>
      </c>
      <c r="B6" s="7">
        <v>141000</v>
      </c>
      <c r="C6" s="6">
        <v>2018</v>
      </c>
    </row>
    <row r="7" spans="1:3" ht="17.25">
      <c r="A7" s="6" t="s">
        <v>145</v>
      </c>
      <c r="B7" s="7">
        <v>120000</v>
      </c>
      <c r="C7" s="6">
        <v>2012</v>
      </c>
    </row>
    <row r="8" spans="1:3" ht="17.25">
      <c r="A8" s="6" t="s">
        <v>146</v>
      </c>
      <c r="B8" s="7">
        <v>107000</v>
      </c>
      <c r="C8" s="6">
        <v>2014</v>
      </c>
    </row>
    <row r="9" spans="1:3" ht="17.25">
      <c r="A9" s="6" t="s">
        <v>147</v>
      </c>
      <c r="B9" s="7">
        <v>103000</v>
      </c>
      <c r="C9" s="6">
        <v>2017</v>
      </c>
    </row>
    <row r="10" spans="1:3" ht="17.25">
      <c r="A10" s="6" t="s">
        <v>134</v>
      </c>
      <c r="B10" s="7">
        <v>102000</v>
      </c>
      <c r="C10" s="6">
        <v>2016</v>
      </c>
    </row>
    <row r="11" spans="1:3" ht="17.25">
      <c r="A11" s="6" t="s">
        <v>137</v>
      </c>
      <c r="B11" s="7">
        <v>52500</v>
      </c>
      <c r="C11" s="6">
        <v>2009</v>
      </c>
    </row>
    <row r="12" spans="1:3" ht="17.25">
      <c r="A12" s="6" t="s">
        <v>152</v>
      </c>
      <c r="B12" s="7">
        <v>48900</v>
      </c>
      <c r="C12" s="6">
        <v>2014</v>
      </c>
    </row>
    <row r="13" spans="1:3" ht="17.25">
      <c r="A13" s="6" t="s">
        <v>148</v>
      </c>
      <c r="B13" s="7">
        <v>48600</v>
      </c>
      <c r="C13" s="6">
        <v>2010</v>
      </c>
    </row>
    <row r="14" spans="1:3" ht="17.25">
      <c r="A14" s="6" t="s">
        <v>166</v>
      </c>
      <c r="B14" s="7">
        <v>48300</v>
      </c>
      <c r="C14" s="6">
        <v>2011</v>
      </c>
    </row>
    <row r="15" spans="1:3" ht="17.25">
      <c r="A15" s="6" t="s">
        <v>157</v>
      </c>
      <c r="B15" s="7">
        <v>42300</v>
      </c>
      <c r="C15" s="6">
        <v>2018</v>
      </c>
    </row>
    <row r="16" spans="1:3" ht="17.25">
      <c r="A16" s="6" t="s">
        <v>153</v>
      </c>
      <c r="B16" s="7">
        <v>39500</v>
      </c>
      <c r="C16" s="6">
        <v>2007</v>
      </c>
    </row>
    <row r="17" spans="1:3" ht="17.25">
      <c r="A17" s="6" t="s">
        <v>171</v>
      </c>
      <c r="B17" s="7">
        <v>31000</v>
      </c>
      <c r="C17" s="6">
        <v>2018</v>
      </c>
    </row>
    <row r="18" spans="1:3" ht="17.25">
      <c r="A18" s="6" t="s">
        <v>154</v>
      </c>
      <c r="B18" s="7">
        <v>26400</v>
      </c>
      <c r="C18" s="6">
        <v>2013</v>
      </c>
    </row>
    <row r="19" spans="1:3" ht="17.25">
      <c r="A19" s="6" t="s">
        <v>149</v>
      </c>
      <c r="B19" s="7">
        <v>23000</v>
      </c>
      <c r="C19" s="6">
        <v>2017</v>
      </c>
    </row>
    <row r="20" spans="1:3" ht="17.25">
      <c r="A20" s="6" t="s">
        <v>170</v>
      </c>
      <c r="B20" s="7">
        <v>21000</v>
      </c>
      <c r="C20" s="6">
        <v>2011</v>
      </c>
    </row>
    <row r="21" spans="1:3" ht="17.25">
      <c r="A21" s="6" t="s">
        <v>161</v>
      </c>
      <c r="B21" s="7">
        <v>17000</v>
      </c>
      <c r="C21" s="6">
        <v>2011</v>
      </c>
    </row>
    <row r="22" spans="1:3" ht="17.25">
      <c r="A22" s="6" t="s">
        <v>165</v>
      </c>
      <c r="B22" s="7">
        <v>13300</v>
      </c>
      <c r="C22" s="6">
        <v>2019</v>
      </c>
    </row>
    <row r="23" spans="1:3" ht="17.25">
      <c r="A23" s="6" t="s">
        <v>164</v>
      </c>
      <c r="B23" s="7">
        <v>8010</v>
      </c>
      <c r="C23" s="6">
        <v>2013</v>
      </c>
    </row>
    <row r="24" spans="1:3" ht="17.25">
      <c r="A24" s="6" t="s">
        <v>159</v>
      </c>
      <c r="B24" s="7">
        <v>8000</v>
      </c>
      <c r="C24" s="6">
        <v>2018</v>
      </c>
    </row>
    <row r="25" spans="1:3" ht="17.25">
      <c r="A25" s="6" t="s">
        <v>162</v>
      </c>
      <c r="B25" s="7">
        <v>6800</v>
      </c>
      <c r="C25" s="6">
        <v>2015</v>
      </c>
    </row>
    <row r="26" spans="1:3" ht="17.25">
      <c r="A26" s="6" t="s">
        <v>136</v>
      </c>
      <c r="B26" s="7">
        <v>6580</v>
      </c>
      <c r="C26" s="6">
        <v>2011</v>
      </c>
    </row>
    <row r="27" spans="1:3" ht="17.25">
      <c r="A27" s="6" t="s">
        <v>151</v>
      </c>
      <c r="B27" s="7">
        <v>6500</v>
      </c>
      <c r="C27" s="6">
        <v>2009</v>
      </c>
    </row>
    <row r="28" spans="1:3" ht="17.25">
      <c r="A28" s="6" t="s">
        <v>169</v>
      </c>
      <c r="B28" s="7">
        <v>6300</v>
      </c>
      <c r="C28" s="6">
        <v>2011</v>
      </c>
    </row>
    <row r="29" spans="1:3" ht="17.25">
      <c r="A29" s="6" t="s">
        <v>150</v>
      </c>
      <c r="B29" s="7">
        <v>5690</v>
      </c>
      <c r="C29" s="6">
        <v>2013</v>
      </c>
    </row>
    <row r="30" spans="1:3" ht="17.25">
      <c r="A30" s="6" t="s">
        <v>155</v>
      </c>
      <c r="B30" s="7">
        <v>5520</v>
      </c>
      <c r="C30" s="6">
        <v>2019</v>
      </c>
    </row>
    <row r="31" spans="1:3" ht="17.25">
      <c r="A31" s="6" t="s">
        <v>158</v>
      </c>
      <c r="B31" s="7">
        <v>5400</v>
      </c>
      <c r="C31" s="6">
        <v>2009</v>
      </c>
    </row>
    <row r="32" spans="1:3" ht="17.25">
      <c r="A32" s="6" t="s">
        <v>156</v>
      </c>
      <c r="B32" s="7">
        <v>5340</v>
      </c>
      <c r="C32" s="6">
        <v>2014</v>
      </c>
    </row>
    <row r="33" spans="1:3" ht="17.25">
      <c r="A33" s="6" t="s">
        <v>163</v>
      </c>
      <c r="B33" s="7">
        <v>4410</v>
      </c>
      <c r="C33" s="6">
        <v>2018</v>
      </c>
    </row>
    <row r="34" spans="1:3" ht="17.25">
      <c r="A34" s="6" t="s">
        <v>160</v>
      </c>
      <c r="B34" s="7">
        <v>3380</v>
      </c>
      <c r="C34" s="6">
        <v>2011</v>
      </c>
    </row>
    <row r="35" spans="1:3" ht="17.25">
      <c r="A35" s="6" t="s">
        <v>168</v>
      </c>
      <c r="B35" s="7">
        <v>1800</v>
      </c>
      <c r="C35" s="6">
        <v>2014</v>
      </c>
    </row>
    <row r="36" spans="1:3" ht="17.25">
      <c r="A36" s="6" t="s">
        <v>138</v>
      </c>
      <c r="B36" s="7">
        <v>1760</v>
      </c>
      <c r="C36" s="6">
        <v>2011</v>
      </c>
    </row>
    <row r="37" spans="1:3" ht="17.25">
      <c r="A37" s="6" t="s">
        <v>167</v>
      </c>
      <c r="B37" s="7">
        <v>1010</v>
      </c>
      <c r="C37" s="6">
        <v>2011</v>
      </c>
    </row>
    <row r="38" spans="1:2" ht="17.25">
      <c r="A38" s="5" t="s">
        <v>139</v>
      </c>
      <c r="B38" s="8">
        <f>SUM(B2:B37)</f>
        <v>33643300</v>
      </c>
    </row>
    <row r="40" ht="17.25">
      <c r="A40" s="6" t="s">
        <v>140</v>
      </c>
    </row>
    <row r="41" spans="1:3" ht="17.25">
      <c r="A41" s="9" t="s">
        <v>141</v>
      </c>
      <c r="B41" s="9"/>
      <c r="C41" s="9"/>
    </row>
    <row r="42" spans="1:3" ht="17.25">
      <c r="A42" s="9"/>
      <c r="B42" s="9"/>
      <c r="C42" s="9"/>
    </row>
    <row r="43" spans="1:3" ht="17.25">
      <c r="A43" s="9"/>
      <c r="B43" s="9"/>
      <c r="C43" s="9"/>
    </row>
    <row r="44" spans="1:3" ht="17.25">
      <c r="A44" s="9"/>
      <c r="B44" s="9"/>
      <c r="C44" s="9"/>
    </row>
    <row r="45" spans="1:3" ht="17.25">
      <c r="A45" s="9"/>
      <c r="B45" s="9"/>
      <c r="C45" s="9"/>
    </row>
    <row r="46" spans="1:3" ht="17.25">
      <c r="A46" s="9"/>
      <c r="B46" s="9"/>
      <c r="C46" s="9"/>
    </row>
  </sheetData>
  <sheetProtection/>
  <mergeCells count="6">
    <mergeCell ref="A42:C42"/>
    <mergeCell ref="A43:C43"/>
    <mergeCell ref="A44:C44"/>
    <mergeCell ref="A45:C45"/>
    <mergeCell ref="A46:C46"/>
    <mergeCell ref="A41:C41"/>
  </mergeCells>
  <hyperlinks>
    <hyperlink ref="A41" r:id="rId1" display="https://www.ethnologue.com/language/uk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2020-03-25T14:13:46Z</dcterms:created>
  <dcterms:modified xsi:type="dcterms:W3CDTF">2022-01-17T13:28:26Z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